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015" windowHeight="7770"/>
  </bookViews>
  <sheets>
    <sheet name="105-YEPT" sheetId="1" r:id="rId1"/>
  </sheets>
  <definedNames>
    <definedName name="_xlnm.Print_Area" localSheetId="0">'105-YEPT'!$A$1:$H$571</definedName>
    <definedName name="_xlnm.Print_Titles" localSheetId="0">'105-YEPT'!$1:$1</definedName>
  </definedNames>
  <calcPr calcId="124519" fullCalcOnLoad="1"/>
</workbook>
</file>

<file path=xl/calcChain.xml><?xml version="1.0" encoding="utf-8"?>
<calcChain xmlns="http://schemas.openxmlformats.org/spreadsheetml/2006/main">
  <c r="H571" i="1"/>
  <c r="D571"/>
  <c r="H552"/>
  <c r="D552"/>
  <c r="H533"/>
  <c r="D533"/>
  <c r="H514"/>
  <c r="D514"/>
  <c r="H495"/>
  <c r="D495"/>
  <c r="H476"/>
  <c r="D476"/>
  <c r="H457"/>
  <c r="D457"/>
  <c r="H438"/>
  <c r="D438"/>
  <c r="H419"/>
  <c r="D419"/>
  <c r="H400"/>
  <c r="D400"/>
  <c r="H381"/>
  <c r="D381"/>
  <c r="H362"/>
  <c r="D362"/>
  <c r="H343"/>
  <c r="D343"/>
  <c r="H324"/>
  <c r="D324"/>
  <c r="H305"/>
  <c r="D305"/>
  <c r="H286"/>
  <c r="D286"/>
  <c r="H267"/>
  <c r="D267"/>
  <c r="H248"/>
  <c r="D248"/>
  <c r="H229"/>
  <c r="D229"/>
  <c r="H210"/>
  <c r="D210"/>
  <c r="H191"/>
  <c r="D191"/>
  <c r="H172"/>
  <c r="D172"/>
  <c r="H153"/>
  <c r="D153"/>
  <c r="H134"/>
  <c r="D134"/>
  <c r="H115"/>
  <c r="D115"/>
  <c r="H96"/>
  <c r="D96"/>
  <c r="H77"/>
  <c r="D77"/>
  <c r="H58"/>
  <c r="D58"/>
  <c r="H39"/>
  <c r="D39"/>
  <c r="H20"/>
  <c r="D20"/>
  <c r="D1"/>
</calcChain>
</file>

<file path=xl/sharedStrings.xml><?xml version="1.0" encoding="utf-8"?>
<sst xmlns="http://schemas.openxmlformats.org/spreadsheetml/2006/main" count="1308" uniqueCount="327">
  <si>
    <t>競試日</t>
    <phoneticPr fontId="1" type="noConversion"/>
  </si>
  <si>
    <t>招生區域</t>
    <phoneticPr fontId="1" type="noConversion"/>
  </si>
  <si>
    <t>麥寮區－１</t>
    <phoneticPr fontId="1" type="noConversion"/>
  </si>
  <si>
    <t>校車別</t>
    <phoneticPr fontId="1" type="noConversion"/>
  </si>
  <si>
    <t>申請人</t>
    <phoneticPr fontId="1" type="noConversion"/>
  </si>
  <si>
    <t>吳明哲組長</t>
    <phoneticPr fontId="1" type="noConversion"/>
  </si>
  <si>
    <t>手機</t>
    <phoneticPr fontId="1" type="noConversion"/>
  </si>
  <si>
    <t>0919-159-284</t>
  </si>
  <si>
    <t>帶隊老師</t>
    <phoneticPr fontId="1" type="noConversion"/>
  </si>
  <si>
    <t>楊志堅</t>
    <phoneticPr fontId="1" type="noConversion"/>
  </si>
  <si>
    <t>0935-927-007</t>
    <phoneticPr fontId="1" type="noConversion"/>
  </si>
  <si>
    <t>緊急回報</t>
    <phoneticPr fontId="1" type="noConversion"/>
  </si>
  <si>
    <t>司機姓名</t>
    <phoneticPr fontId="1" type="noConversion"/>
  </si>
  <si>
    <t>林志雄</t>
    <phoneticPr fontId="1" type="noConversion"/>
  </si>
  <si>
    <t>0920-594-940</t>
    <phoneticPr fontId="1" type="noConversion"/>
  </si>
  <si>
    <t>車號</t>
    <phoneticPr fontId="1" type="noConversion"/>
  </si>
  <si>
    <t>259-WG</t>
    <phoneticPr fontId="1" type="noConversion"/>
  </si>
  <si>
    <t>注意事項：</t>
    <phoneticPr fontId="1" type="noConversion"/>
  </si>
  <si>
    <t>車行</t>
    <phoneticPr fontId="1" type="noConversion"/>
  </si>
  <si>
    <t>揚子校車</t>
    <phoneticPr fontId="1" type="noConversion"/>
  </si>
  <si>
    <t>上車地點（如國小...等）</t>
  </si>
  <si>
    <t>回家</t>
    <phoneticPr fontId="1" type="noConversion"/>
  </si>
  <si>
    <t>站次</t>
  </si>
  <si>
    <t>地點</t>
    <phoneticPr fontId="1" type="noConversion"/>
  </si>
  <si>
    <t>時間</t>
    <phoneticPr fontId="1" type="noConversion"/>
  </si>
  <si>
    <t>人數</t>
    <phoneticPr fontId="1" type="noConversion"/>
  </si>
  <si>
    <t>許厝舊分校</t>
    <phoneticPr fontId="1" type="noConversion"/>
  </si>
  <si>
    <t>橋頭</t>
    <phoneticPr fontId="1" type="noConversion"/>
  </si>
  <si>
    <t>合計人數</t>
    <phoneticPr fontId="1" type="noConversion"/>
  </si>
  <si>
    <t>麥寮區－２</t>
    <phoneticPr fontId="1" type="noConversion"/>
  </si>
  <si>
    <t>陳仕軒</t>
    <phoneticPr fontId="1" type="noConversion"/>
  </si>
  <si>
    <t>0934-079-555</t>
    <phoneticPr fontId="1" type="noConversion"/>
  </si>
  <si>
    <t>林段賢</t>
    <phoneticPr fontId="1" type="noConversion"/>
  </si>
  <si>
    <t>0939-992-080</t>
    <phoneticPr fontId="1" type="noConversion"/>
  </si>
  <si>
    <t>260-WG</t>
    <phoneticPr fontId="1" type="noConversion"/>
  </si>
  <si>
    <t>明禮</t>
    <phoneticPr fontId="1" type="noConversion"/>
  </si>
  <si>
    <t>麥寮農會</t>
    <phoneticPr fontId="1" type="noConversion"/>
  </si>
  <si>
    <t>麥寮區－３</t>
    <phoneticPr fontId="1" type="noConversion"/>
  </si>
  <si>
    <t>莊焽丞</t>
    <phoneticPr fontId="1" type="noConversion"/>
  </si>
  <si>
    <t>0921-507-130</t>
    <phoneticPr fontId="1" type="noConversion"/>
  </si>
  <si>
    <t>261-WG</t>
    <phoneticPr fontId="1" type="noConversion"/>
  </si>
  <si>
    <t>豐安</t>
    <phoneticPr fontId="1" type="noConversion"/>
  </si>
  <si>
    <t>麥寮區－４</t>
    <phoneticPr fontId="1" type="noConversion"/>
  </si>
  <si>
    <t>林文豪</t>
    <phoneticPr fontId="1" type="noConversion"/>
  </si>
  <si>
    <t>0928-951-035</t>
    <phoneticPr fontId="1" type="noConversion"/>
  </si>
  <si>
    <t>賴明安</t>
    <phoneticPr fontId="1" type="noConversion"/>
  </si>
  <si>
    <t>0972-353-670</t>
    <phoneticPr fontId="1" type="noConversion"/>
  </si>
  <si>
    <t>262-WG</t>
    <phoneticPr fontId="1" type="noConversion"/>
  </si>
  <si>
    <t>興華</t>
    <phoneticPr fontId="1" type="noConversion"/>
  </si>
  <si>
    <t>二崙區－１</t>
    <phoneticPr fontId="1" type="noConversion"/>
  </si>
  <si>
    <t>邱世宏</t>
    <phoneticPr fontId="1" type="noConversion"/>
  </si>
  <si>
    <t>0918-865-186</t>
    <phoneticPr fontId="1" type="noConversion"/>
  </si>
  <si>
    <t>廖英智</t>
    <phoneticPr fontId="1" type="noConversion"/>
  </si>
  <si>
    <t>0935-923-893</t>
    <phoneticPr fontId="1" type="noConversion"/>
  </si>
  <si>
    <t>蔡曉柔</t>
    <phoneticPr fontId="1" type="noConversion"/>
  </si>
  <si>
    <t>0903-252-555</t>
    <phoneticPr fontId="1" type="noConversion"/>
  </si>
  <si>
    <t>A3-509</t>
    <phoneticPr fontId="1" type="noConversion"/>
  </si>
  <si>
    <t>全宥</t>
    <phoneticPr fontId="1" type="noConversion"/>
  </si>
  <si>
    <t>二崙</t>
    <phoneticPr fontId="1" type="noConversion"/>
  </si>
  <si>
    <t>三和</t>
    <phoneticPr fontId="1" type="noConversion"/>
  </si>
  <si>
    <t>來惠</t>
    <phoneticPr fontId="1" type="noConversion"/>
  </si>
  <si>
    <t>請至二崙國小搭車</t>
    <phoneticPr fontId="1" type="noConversion"/>
  </si>
  <si>
    <t>請至二崙國小下車</t>
    <phoneticPr fontId="1" type="noConversion"/>
  </si>
  <si>
    <t>二崙區－２</t>
    <phoneticPr fontId="1" type="noConversion"/>
  </si>
  <si>
    <t>蔡智如</t>
    <phoneticPr fontId="1" type="noConversion"/>
  </si>
  <si>
    <t>0928-547-727</t>
    <phoneticPr fontId="1" type="noConversion"/>
  </si>
  <si>
    <t>許應薰</t>
    <phoneticPr fontId="1" type="noConversion"/>
  </si>
  <si>
    <t>0911-467-217</t>
    <phoneticPr fontId="1" type="noConversion"/>
  </si>
  <si>
    <t>816-RR</t>
    <phoneticPr fontId="1" type="noConversion"/>
  </si>
  <si>
    <t>旭光</t>
    <phoneticPr fontId="1" type="noConversion"/>
  </si>
  <si>
    <t>中正</t>
    <phoneticPr fontId="1" type="noConversion"/>
  </si>
  <si>
    <t>大同</t>
    <phoneticPr fontId="1" type="noConversion"/>
  </si>
  <si>
    <t>永定</t>
    <phoneticPr fontId="1" type="noConversion"/>
  </si>
  <si>
    <t>油車</t>
    <phoneticPr fontId="1" type="noConversion"/>
  </si>
  <si>
    <t>義賢</t>
    <phoneticPr fontId="1" type="noConversion"/>
  </si>
  <si>
    <t>至油車國小下車</t>
    <phoneticPr fontId="1" type="noConversion"/>
  </si>
  <si>
    <t>至油車國小搭車</t>
    <phoneticPr fontId="1" type="noConversion"/>
  </si>
  <si>
    <t>崙背區－１</t>
    <phoneticPr fontId="1" type="noConversion"/>
  </si>
  <si>
    <t>林裕英</t>
    <phoneticPr fontId="1" type="noConversion"/>
  </si>
  <si>
    <t>0963-232-062</t>
    <phoneticPr fontId="1" type="noConversion"/>
  </si>
  <si>
    <t>林奇秀</t>
    <phoneticPr fontId="1" type="noConversion"/>
  </si>
  <si>
    <t>0917-205-087</t>
    <phoneticPr fontId="1" type="noConversion"/>
  </si>
  <si>
    <t>Z5-101</t>
    <phoneticPr fontId="1" type="noConversion"/>
  </si>
  <si>
    <t>崙背</t>
    <phoneticPr fontId="1" type="noConversion"/>
  </si>
  <si>
    <t>崙背區－２</t>
    <phoneticPr fontId="1" type="noConversion"/>
  </si>
  <si>
    <t>鍾明同</t>
    <phoneticPr fontId="1" type="noConversion"/>
  </si>
  <si>
    <t>0932-539-661</t>
    <phoneticPr fontId="1" type="noConversion"/>
  </si>
  <si>
    <t>蔡進森</t>
    <phoneticPr fontId="1" type="noConversion"/>
  </si>
  <si>
    <t>0953-812-900</t>
    <phoneticPr fontId="1" type="noConversion"/>
  </si>
  <si>
    <t>187-AA</t>
    <phoneticPr fontId="1" type="noConversion"/>
  </si>
  <si>
    <t>大有</t>
    <phoneticPr fontId="1" type="noConversion"/>
  </si>
  <si>
    <t>東興</t>
    <phoneticPr fontId="1" type="noConversion"/>
  </si>
  <si>
    <t>豐榮</t>
    <phoneticPr fontId="1" type="noConversion"/>
  </si>
  <si>
    <t>陽明</t>
    <phoneticPr fontId="1" type="noConversion"/>
  </si>
  <si>
    <t>中和</t>
    <phoneticPr fontId="1" type="noConversion"/>
  </si>
  <si>
    <t>台西區－１</t>
    <phoneticPr fontId="1" type="noConversion"/>
  </si>
  <si>
    <t>林俊宏</t>
    <phoneticPr fontId="1" type="noConversion"/>
  </si>
  <si>
    <t>0913-678-151</t>
    <phoneticPr fontId="1" type="noConversion"/>
  </si>
  <si>
    <t>張宗榆</t>
    <phoneticPr fontId="1" type="noConversion"/>
  </si>
  <si>
    <t>0933-439-457</t>
    <phoneticPr fontId="1" type="noConversion"/>
  </si>
  <si>
    <t>蔡永盛</t>
    <phoneticPr fontId="1" type="noConversion"/>
  </si>
  <si>
    <t>0934-195-398</t>
    <phoneticPr fontId="1" type="noConversion"/>
  </si>
  <si>
    <t>Z5-127</t>
    <phoneticPr fontId="1" type="noConversion"/>
  </si>
  <si>
    <t>偉隆</t>
    <phoneticPr fontId="1" type="noConversion"/>
  </si>
  <si>
    <t>台西</t>
    <phoneticPr fontId="1" type="noConversion"/>
  </si>
  <si>
    <t>台西區－２</t>
    <phoneticPr fontId="1" type="noConversion"/>
  </si>
  <si>
    <t>戴竹修</t>
    <phoneticPr fontId="1" type="noConversion"/>
  </si>
  <si>
    <t>0970-959-558</t>
    <phoneticPr fontId="1" type="noConversion"/>
  </si>
  <si>
    <t>林建成</t>
    <phoneticPr fontId="1" type="noConversion"/>
  </si>
  <si>
    <t>0932-558-125</t>
    <phoneticPr fontId="1" type="noConversion"/>
  </si>
  <si>
    <t>525-UU</t>
    <phoneticPr fontId="1" type="noConversion"/>
  </si>
  <si>
    <t>新興國小由老師接到崙豐站上車。</t>
    <phoneticPr fontId="1" type="noConversion"/>
  </si>
  <si>
    <t>新興</t>
    <phoneticPr fontId="1" type="noConversion"/>
  </si>
  <si>
    <t>泉州</t>
    <phoneticPr fontId="1" type="noConversion"/>
  </si>
  <si>
    <t>崙豐</t>
    <phoneticPr fontId="1" type="noConversion"/>
  </si>
  <si>
    <t>尚德</t>
    <phoneticPr fontId="1" type="noConversion"/>
  </si>
  <si>
    <t>東勢區</t>
    <phoneticPr fontId="1" type="noConversion"/>
  </si>
  <si>
    <t>黃宏銘</t>
    <phoneticPr fontId="1" type="noConversion"/>
  </si>
  <si>
    <t>0933-422-503</t>
    <phoneticPr fontId="1" type="noConversion"/>
  </si>
  <si>
    <t>李宜鴻</t>
    <phoneticPr fontId="1" type="noConversion"/>
  </si>
  <si>
    <t>0911-309-083</t>
    <phoneticPr fontId="1" type="noConversion"/>
  </si>
  <si>
    <t>Z5-412</t>
    <phoneticPr fontId="1" type="noConversion"/>
  </si>
  <si>
    <t>同安</t>
    <phoneticPr fontId="1" type="noConversion"/>
  </si>
  <si>
    <t>明倫</t>
    <phoneticPr fontId="1" type="noConversion"/>
  </si>
  <si>
    <t>安南</t>
    <phoneticPr fontId="1" type="noConversion"/>
  </si>
  <si>
    <t>東勢</t>
    <phoneticPr fontId="1" type="noConversion"/>
  </si>
  <si>
    <t>龍潭</t>
    <phoneticPr fontId="1" type="noConversion"/>
  </si>
  <si>
    <t>水林區</t>
    <phoneticPr fontId="1" type="noConversion"/>
  </si>
  <si>
    <t>郭俊宏</t>
    <phoneticPr fontId="1" type="noConversion"/>
  </si>
  <si>
    <t>0987-115-449</t>
    <phoneticPr fontId="1" type="noConversion"/>
  </si>
  <si>
    <t>吳金福</t>
    <phoneticPr fontId="1" type="noConversion"/>
  </si>
  <si>
    <t>0975-122-175</t>
    <phoneticPr fontId="1" type="noConversion"/>
  </si>
  <si>
    <t>WR-311</t>
    <phoneticPr fontId="1" type="noConversion"/>
  </si>
  <si>
    <t>蔦松</t>
    <phoneticPr fontId="1" type="noConversion"/>
  </si>
  <si>
    <t>北辰</t>
    <phoneticPr fontId="1" type="noConversion"/>
  </si>
  <si>
    <t>水燦林</t>
    <phoneticPr fontId="1" type="noConversion"/>
  </si>
  <si>
    <t>宏仁</t>
    <phoneticPr fontId="1" type="noConversion"/>
  </si>
  <si>
    <t>四湖區</t>
    <phoneticPr fontId="1" type="noConversion"/>
  </si>
  <si>
    <t>林金花</t>
    <phoneticPr fontId="1" type="noConversion"/>
  </si>
  <si>
    <t>0920-408-213</t>
    <phoneticPr fontId="1" type="noConversion"/>
  </si>
  <si>
    <t>何長政</t>
    <phoneticPr fontId="1" type="noConversion"/>
  </si>
  <si>
    <t>0919-893-140</t>
    <phoneticPr fontId="1" type="noConversion"/>
  </si>
  <si>
    <t>WR-312</t>
    <phoneticPr fontId="1" type="noConversion"/>
  </si>
  <si>
    <t>南光</t>
    <phoneticPr fontId="1" type="noConversion"/>
  </si>
  <si>
    <t>揚子</t>
    <phoneticPr fontId="1" type="noConversion"/>
  </si>
  <si>
    <t>四湖</t>
    <phoneticPr fontId="1" type="noConversion"/>
  </si>
  <si>
    <t>林厝</t>
    <phoneticPr fontId="1" type="noConversion"/>
  </si>
  <si>
    <t>飛沙</t>
    <phoneticPr fontId="1" type="noConversion"/>
  </si>
  <si>
    <t>三崙</t>
    <phoneticPr fontId="1" type="noConversion"/>
  </si>
  <si>
    <t>建陽</t>
    <phoneticPr fontId="1" type="noConversion"/>
  </si>
  <si>
    <t>口湖區</t>
    <phoneticPr fontId="1" type="noConversion"/>
  </si>
  <si>
    <t>黃全勝</t>
    <phoneticPr fontId="1" type="noConversion"/>
  </si>
  <si>
    <t>0937-422-013</t>
    <phoneticPr fontId="1" type="noConversion"/>
  </si>
  <si>
    <t>陳明佑</t>
    <phoneticPr fontId="1" type="noConversion"/>
  </si>
  <si>
    <t>0932-891-528</t>
    <phoneticPr fontId="1" type="noConversion"/>
  </si>
  <si>
    <t>740-WD</t>
    <phoneticPr fontId="1" type="noConversion"/>
  </si>
  <si>
    <t>吳鳳</t>
    <phoneticPr fontId="1" type="noConversion"/>
  </si>
  <si>
    <t>文光</t>
    <phoneticPr fontId="1" type="noConversion"/>
  </si>
  <si>
    <t>崇文</t>
    <phoneticPr fontId="1" type="noConversion"/>
  </si>
  <si>
    <t>下崙派出所</t>
    <phoneticPr fontId="1" type="noConversion"/>
  </si>
  <si>
    <t>興南</t>
    <phoneticPr fontId="1" type="noConversion"/>
  </si>
  <si>
    <t>金湖</t>
    <phoneticPr fontId="1" type="noConversion"/>
  </si>
  <si>
    <t>頂湖</t>
    <phoneticPr fontId="1" type="noConversion"/>
  </si>
  <si>
    <t>元長區</t>
    <phoneticPr fontId="1" type="noConversion"/>
  </si>
  <si>
    <t>張傑富</t>
    <phoneticPr fontId="1" type="noConversion"/>
  </si>
  <si>
    <t>0972-077-839</t>
    <phoneticPr fontId="1" type="noConversion"/>
  </si>
  <si>
    <t>林佑鴻</t>
    <phoneticPr fontId="1" type="noConversion"/>
  </si>
  <si>
    <t>0937-761-811</t>
    <phoneticPr fontId="1" type="noConversion"/>
  </si>
  <si>
    <t>802-FF</t>
    <phoneticPr fontId="1" type="noConversion"/>
  </si>
  <si>
    <t>新生</t>
    <phoneticPr fontId="1" type="noConversion"/>
  </si>
  <si>
    <t>和平</t>
    <phoneticPr fontId="1" type="noConversion"/>
  </si>
  <si>
    <t>客厝</t>
    <phoneticPr fontId="1" type="noConversion"/>
  </si>
  <si>
    <t>元長</t>
    <phoneticPr fontId="1" type="noConversion"/>
  </si>
  <si>
    <t>忠孝</t>
    <phoneticPr fontId="1" type="noConversion"/>
  </si>
  <si>
    <t>褒忠區</t>
    <phoneticPr fontId="1" type="noConversion"/>
  </si>
  <si>
    <t>林春宏</t>
    <phoneticPr fontId="1" type="noConversion"/>
  </si>
  <si>
    <t>0911-785-332</t>
    <phoneticPr fontId="1" type="noConversion"/>
  </si>
  <si>
    <t>劉昱呈</t>
    <phoneticPr fontId="1" type="noConversion"/>
  </si>
  <si>
    <t>0911-750-967</t>
    <phoneticPr fontId="1" type="noConversion"/>
  </si>
  <si>
    <t>張博文</t>
    <phoneticPr fontId="1" type="noConversion"/>
  </si>
  <si>
    <t>0982-855-898</t>
    <phoneticPr fontId="1" type="noConversion"/>
  </si>
  <si>
    <t>999-V8</t>
    <phoneticPr fontId="1" type="noConversion"/>
  </si>
  <si>
    <t>復興</t>
    <phoneticPr fontId="1" type="noConversion"/>
  </si>
  <si>
    <t>大屯</t>
    <phoneticPr fontId="1" type="noConversion"/>
  </si>
  <si>
    <t>龍岩</t>
    <phoneticPr fontId="1" type="noConversion"/>
  </si>
  <si>
    <t>褒忠</t>
    <phoneticPr fontId="1" type="noConversion"/>
  </si>
  <si>
    <t>斗南、大埤區－１</t>
    <phoneticPr fontId="1" type="noConversion"/>
  </si>
  <si>
    <t>梁志明</t>
    <phoneticPr fontId="1" type="noConversion"/>
  </si>
  <si>
    <t>0932-754-382</t>
    <phoneticPr fontId="1" type="noConversion"/>
  </si>
  <si>
    <t>林玉珍</t>
    <phoneticPr fontId="1" type="noConversion"/>
  </si>
  <si>
    <t>0921-340-7910</t>
    <phoneticPr fontId="1" type="noConversion"/>
  </si>
  <si>
    <t>李志展</t>
    <phoneticPr fontId="1" type="noConversion"/>
  </si>
  <si>
    <t>0988-835-973</t>
    <phoneticPr fontId="1" type="noConversion"/>
  </si>
  <si>
    <t>738-UU</t>
    <phoneticPr fontId="1" type="noConversion"/>
  </si>
  <si>
    <t>泰川</t>
    <phoneticPr fontId="1" type="noConversion"/>
  </si>
  <si>
    <t>大東</t>
    <phoneticPr fontId="1" type="noConversion"/>
  </si>
  <si>
    <t>石龜</t>
    <phoneticPr fontId="1" type="noConversion"/>
  </si>
  <si>
    <t>重光</t>
    <phoneticPr fontId="1" type="noConversion"/>
  </si>
  <si>
    <t>請至石龜國小搭車</t>
    <phoneticPr fontId="1" type="noConversion"/>
  </si>
  <si>
    <t>請至石龜國小下車</t>
    <phoneticPr fontId="1" type="noConversion"/>
  </si>
  <si>
    <t>斗南</t>
    <phoneticPr fontId="1" type="noConversion"/>
  </si>
  <si>
    <t>文安</t>
    <phoneticPr fontId="1" type="noConversion"/>
  </si>
  <si>
    <t>斗南、大埤區－２</t>
    <phoneticPr fontId="1" type="noConversion"/>
  </si>
  <si>
    <t>蕭鈞元</t>
    <phoneticPr fontId="1" type="noConversion"/>
  </si>
  <si>
    <t>0953-435-033</t>
    <phoneticPr fontId="1" type="noConversion"/>
  </si>
  <si>
    <t>陳建成</t>
    <phoneticPr fontId="1" type="noConversion"/>
  </si>
  <si>
    <t>0963-099-333</t>
    <phoneticPr fontId="1" type="noConversion"/>
  </si>
  <si>
    <t>199-YY</t>
    <phoneticPr fontId="1" type="noConversion"/>
  </si>
  <si>
    <t>仁和</t>
    <phoneticPr fontId="1" type="noConversion"/>
  </si>
  <si>
    <t>僑真</t>
    <phoneticPr fontId="1" type="noConversion"/>
  </si>
  <si>
    <t>舊庄</t>
    <phoneticPr fontId="1" type="noConversion"/>
  </si>
  <si>
    <t>大埤</t>
    <phoneticPr fontId="1" type="noConversion"/>
  </si>
  <si>
    <t>斗六、西螺、莿桐、林內－１</t>
    <phoneticPr fontId="1" type="noConversion"/>
  </si>
  <si>
    <t>陳韻如</t>
    <phoneticPr fontId="1" type="noConversion"/>
  </si>
  <si>
    <t>0912-658-878</t>
    <phoneticPr fontId="1" type="noConversion"/>
  </si>
  <si>
    <t>王淑芬</t>
    <phoneticPr fontId="1" type="noConversion"/>
  </si>
  <si>
    <t>0913-586-815</t>
    <phoneticPr fontId="1" type="noConversion"/>
  </si>
  <si>
    <t>陳長河</t>
    <phoneticPr fontId="1" type="noConversion"/>
  </si>
  <si>
    <t>0928-344-617</t>
    <phoneticPr fontId="1" type="noConversion"/>
  </si>
  <si>
    <t>9U-868</t>
    <phoneticPr fontId="1" type="noConversion"/>
  </si>
  <si>
    <t>雲林</t>
    <phoneticPr fontId="1" type="noConversion"/>
  </si>
  <si>
    <t>溝壩</t>
    <phoneticPr fontId="1" type="noConversion"/>
  </si>
  <si>
    <t>久安</t>
    <phoneticPr fontId="1" type="noConversion"/>
  </si>
  <si>
    <t>斗六、西螺、莿桐、林內－２</t>
    <phoneticPr fontId="1" type="noConversion"/>
  </si>
  <si>
    <t>黃靜宜</t>
    <phoneticPr fontId="1" type="noConversion"/>
  </si>
  <si>
    <t>0933-362-112</t>
    <phoneticPr fontId="1" type="noConversion"/>
  </si>
  <si>
    <t>程永川</t>
    <phoneticPr fontId="1" type="noConversion"/>
  </si>
  <si>
    <t>0988-167-268</t>
    <phoneticPr fontId="1" type="noConversion"/>
  </si>
  <si>
    <t>961-V8</t>
    <phoneticPr fontId="1" type="noConversion"/>
  </si>
  <si>
    <t>大新</t>
    <phoneticPr fontId="1" type="noConversion"/>
  </si>
  <si>
    <t>廣興</t>
    <phoneticPr fontId="1" type="noConversion"/>
  </si>
  <si>
    <t>中山</t>
    <phoneticPr fontId="1" type="noConversion"/>
  </si>
  <si>
    <t>斗六、西螺、莿桐、林內－３</t>
    <phoneticPr fontId="1" type="noConversion"/>
  </si>
  <si>
    <t>張馨心</t>
    <phoneticPr fontId="1" type="noConversion"/>
  </si>
  <si>
    <t>0972-115-619</t>
    <phoneticPr fontId="1" type="noConversion"/>
  </si>
  <si>
    <t>高有棟</t>
    <phoneticPr fontId="1" type="noConversion"/>
  </si>
  <si>
    <t>0928-016-419</t>
    <phoneticPr fontId="1" type="noConversion"/>
  </si>
  <si>
    <t>681-MM</t>
    <phoneticPr fontId="1" type="noConversion"/>
  </si>
  <si>
    <t>文賢</t>
    <phoneticPr fontId="1" type="noConversion"/>
  </si>
  <si>
    <t>吳厝</t>
    <phoneticPr fontId="1" type="noConversion"/>
  </si>
  <si>
    <t>文昌</t>
    <phoneticPr fontId="1" type="noConversion"/>
  </si>
  <si>
    <t>斗六、西螺、莿桐、林內－４</t>
    <phoneticPr fontId="1" type="noConversion"/>
  </si>
  <si>
    <t>黃忠斌</t>
    <phoneticPr fontId="1" type="noConversion"/>
  </si>
  <si>
    <t>0972-301-807</t>
    <phoneticPr fontId="1" type="noConversion"/>
  </si>
  <si>
    <t>鄭日照</t>
    <phoneticPr fontId="1" type="noConversion"/>
  </si>
  <si>
    <t>0919-291-577</t>
    <phoneticPr fontId="1" type="noConversion"/>
  </si>
  <si>
    <t>WS-109</t>
    <phoneticPr fontId="1" type="noConversion"/>
  </si>
  <si>
    <t>環球科大</t>
    <phoneticPr fontId="1" type="noConversion"/>
  </si>
  <si>
    <t>斗六</t>
    <phoneticPr fontId="1" type="noConversion"/>
  </si>
  <si>
    <t>鎮西</t>
    <phoneticPr fontId="1" type="noConversion"/>
  </si>
  <si>
    <t>斗六、西螺、莿桐、林內－５</t>
    <phoneticPr fontId="1" type="noConversion"/>
  </si>
  <si>
    <t>蔡智宇</t>
    <phoneticPr fontId="1" type="noConversion"/>
  </si>
  <si>
    <t>0921-360-536</t>
    <phoneticPr fontId="1" type="noConversion"/>
  </si>
  <si>
    <t>莊乙今</t>
    <phoneticPr fontId="1" type="noConversion"/>
  </si>
  <si>
    <t>0912-345-878</t>
    <phoneticPr fontId="1" type="noConversion"/>
  </si>
  <si>
    <t>WS-110</t>
    <phoneticPr fontId="1" type="noConversion"/>
  </si>
  <si>
    <t>鎮東</t>
    <phoneticPr fontId="1" type="noConversion"/>
  </si>
  <si>
    <t>保長</t>
    <phoneticPr fontId="1" type="noConversion"/>
  </si>
  <si>
    <t>鎮南</t>
    <phoneticPr fontId="1" type="noConversion"/>
  </si>
  <si>
    <t>斗六、西螺、莿桐、林內－６</t>
    <phoneticPr fontId="1" type="noConversion"/>
  </si>
  <si>
    <t>張育滋</t>
    <phoneticPr fontId="1" type="noConversion"/>
  </si>
  <si>
    <t>0958-631-361</t>
    <phoneticPr fontId="1" type="noConversion"/>
  </si>
  <si>
    <t>高全嶺</t>
    <phoneticPr fontId="1" type="noConversion"/>
  </si>
  <si>
    <t>0981-530-441</t>
    <phoneticPr fontId="1" type="noConversion"/>
  </si>
  <si>
    <t>360-KK</t>
    <phoneticPr fontId="1" type="noConversion"/>
  </si>
  <si>
    <t>公誠</t>
    <phoneticPr fontId="1" type="noConversion"/>
  </si>
  <si>
    <t>中溪</t>
    <phoneticPr fontId="1" type="noConversion"/>
  </si>
  <si>
    <t>大美</t>
    <phoneticPr fontId="1" type="noConversion"/>
  </si>
  <si>
    <t>惠來</t>
    <phoneticPr fontId="1" type="noConversion"/>
  </si>
  <si>
    <t>斗六、西螺、莿桐、林內－７</t>
    <phoneticPr fontId="1" type="noConversion"/>
  </si>
  <si>
    <t>廖恆寬</t>
    <phoneticPr fontId="1" type="noConversion"/>
  </si>
  <si>
    <t>0921-303-653</t>
    <phoneticPr fontId="1" type="noConversion"/>
  </si>
  <si>
    <t>許盛墻</t>
    <phoneticPr fontId="1" type="noConversion"/>
  </si>
  <si>
    <t>0915-268-879</t>
    <phoneticPr fontId="1" type="noConversion"/>
  </si>
  <si>
    <t>367-GG</t>
    <phoneticPr fontId="1" type="noConversion"/>
  </si>
  <si>
    <t>安定</t>
    <phoneticPr fontId="1" type="noConversion"/>
  </si>
  <si>
    <t>育仁</t>
    <phoneticPr fontId="1" type="noConversion"/>
  </si>
  <si>
    <t>文興</t>
    <phoneticPr fontId="1" type="noConversion"/>
  </si>
  <si>
    <t>莿桐</t>
    <phoneticPr fontId="1" type="noConversion"/>
  </si>
  <si>
    <t>僑和</t>
    <phoneticPr fontId="1" type="noConversion"/>
  </si>
  <si>
    <t>斗六、西螺、莿桐、林內－８</t>
    <phoneticPr fontId="1" type="noConversion"/>
  </si>
  <si>
    <t>王意郎</t>
    <phoneticPr fontId="1" type="noConversion"/>
  </si>
  <si>
    <t>0936-154-958</t>
    <phoneticPr fontId="1" type="noConversion"/>
  </si>
  <si>
    <t>翁俊益</t>
    <phoneticPr fontId="1" type="noConversion"/>
  </si>
  <si>
    <t>0937-436-410</t>
    <phoneticPr fontId="1" type="noConversion"/>
  </si>
  <si>
    <t>772-QQ</t>
    <phoneticPr fontId="1" type="noConversion"/>
  </si>
  <si>
    <t>林中7-11站</t>
    <phoneticPr fontId="1" type="noConversion"/>
  </si>
  <si>
    <t>九芎7-11站</t>
    <phoneticPr fontId="1" type="noConversion"/>
  </si>
  <si>
    <t>古坑區</t>
    <phoneticPr fontId="1" type="noConversion"/>
  </si>
  <si>
    <t>林珅兆</t>
    <phoneticPr fontId="1" type="noConversion"/>
  </si>
  <si>
    <t>0939-352-415</t>
    <phoneticPr fontId="1" type="noConversion"/>
  </si>
  <si>
    <t>朱宏展</t>
    <phoneticPr fontId="1" type="noConversion"/>
  </si>
  <si>
    <t>0928-953-073</t>
    <phoneticPr fontId="1" type="noConversion"/>
  </si>
  <si>
    <t>806-KK</t>
    <phoneticPr fontId="1" type="noConversion"/>
  </si>
  <si>
    <t>新光魚池</t>
    <phoneticPr fontId="1" type="noConversion"/>
  </si>
  <si>
    <t>永光</t>
    <phoneticPr fontId="1" type="noConversion"/>
  </si>
  <si>
    <t>東和</t>
    <phoneticPr fontId="1" type="noConversion"/>
  </si>
  <si>
    <t>古坑</t>
    <phoneticPr fontId="1" type="noConversion"/>
  </si>
  <si>
    <t>彰化區－１</t>
    <phoneticPr fontId="1" type="noConversion"/>
  </si>
  <si>
    <t>陳博偵</t>
    <phoneticPr fontId="1" type="noConversion"/>
  </si>
  <si>
    <t>0953-303-023</t>
    <phoneticPr fontId="1" type="noConversion"/>
  </si>
  <si>
    <t>楊招隆</t>
    <phoneticPr fontId="1" type="noConversion"/>
  </si>
  <si>
    <t>0929-661-759</t>
    <phoneticPr fontId="1" type="noConversion"/>
  </si>
  <si>
    <t>807-KK</t>
    <phoneticPr fontId="1" type="noConversion"/>
  </si>
  <si>
    <t>萬來國小請制福倫藥局上車、下車。</t>
    <phoneticPr fontId="1" type="noConversion"/>
  </si>
  <si>
    <t>二林國小東側門</t>
    <phoneticPr fontId="1" type="noConversion"/>
  </si>
  <si>
    <t>萬來國小</t>
    <phoneticPr fontId="1" type="noConversion"/>
  </si>
  <si>
    <t>虎尾區</t>
    <phoneticPr fontId="1" type="noConversion"/>
  </si>
  <si>
    <t>曾慰憶</t>
    <phoneticPr fontId="1" type="noConversion"/>
  </si>
  <si>
    <t>0963-156-807</t>
    <phoneticPr fontId="1" type="noConversion"/>
  </si>
  <si>
    <t>謝永照</t>
    <phoneticPr fontId="1" type="noConversion"/>
  </si>
  <si>
    <t>0910-467-060</t>
    <phoneticPr fontId="1" type="noConversion"/>
  </si>
  <si>
    <t>270-FF</t>
    <phoneticPr fontId="1" type="noConversion"/>
  </si>
  <si>
    <t>平和</t>
    <phoneticPr fontId="1" type="noConversion"/>
  </si>
  <si>
    <t>虎尾</t>
    <phoneticPr fontId="1" type="noConversion"/>
  </si>
  <si>
    <t>廉使</t>
    <phoneticPr fontId="1" type="noConversion"/>
  </si>
  <si>
    <t>土庫區</t>
    <phoneticPr fontId="1" type="noConversion"/>
  </si>
  <si>
    <t>周富華</t>
    <phoneticPr fontId="1" type="noConversion"/>
  </si>
  <si>
    <t>0919-801-628</t>
    <phoneticPr fontId="1" type="noConversion"/>
  </si>
  <si>
    <t>楊翔婷</t>
    <phoneticPr fontId="1" type="noConversion"/>
  </si>
  <si>
    <t>0918-314-956</t>
    <phoneticPr fontId="1" type="noConversion"/>
  </si>
  <si>
    <t>王希文</t>
    <phoneticPr fontId="1" type="noConversion"/>
  </si>
  <si>
    <t>0972-129-818</t>
    <phoneticPr fontId="1" type="noConversion"/>
  </si>
  <si>
    <t>Y3-291</t>
    <phoneticPr fontId="1" type="noConversion"/>
  </si>
  <si>
    <t>新庄</t>
    <phoneticPr fontId="1" type="noConversion"/>
  </si>
  <si>
    <t>土庫</t>
    <phoneticPr fontId="1" type="noConversion"/>
  </si>
  <si>
    <t>馬光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</si>
</sst>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404]e&quot;年&quot;m&quot;月&quot;d&quot;日&quot;;@"/>
    <numFmt numFmtId="177" formatCode="[$-404]aaaa;@"/>
  </numFmts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color rgb="FF0033CC"/>
      <name val="新細明體"/>
      <family val="1"/>
      <charset val="136"/>
    </font>
    <font>
      <sz val="16"/>
      <name val="新細明體"/>
      <family val="1"/>
      <charset val="136"/>
    </font>
    <font>
      <sz val="12"/>
      <color rgb="FF0033CC"/>
      <name val="新細明體"/>
      <family val="1"/>
      <charset val="136"/>
    </font>
    <font>
      <b/>
      <sz val="20"/>
      <color rgb="FFC00000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20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20" fontId="0" fillId="0" borderId="0" xfId="0" applyNumberForma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1"/>
  <sheetViews>
    <sheetView tabSelected="1" view="pageBreakPreview" zoomScaleSheetLayoutView="100" workbookViewId="0">
      <selection activeCell="J7" sqref="J7"/>
    </sheetView>
  </sheetViews>
  <sheetFormatPr defaultRowHeight="39.950000000000003" customHeight="1"/>
  <cols>
    <col min="1" max="1" width="10.625" style="1" customWidth="1"/>
    <col min="2" max="2" width="12.625" style="7" customWidth="1"/>
    <col min="3" max="3" width="9" style="7"/>
    <col min="4" max="4" width="9" style="1"/>
    <col min="5" max="5" width="10.625" style="1" customWidth="1"/>
    <col min="6" max="6" width="12.625" style="7" customWidth="1"/>
    <col min="7" max="7" width="9" style="7"/>
    <col min="8" max="8" width="10.625" style="1" customWidth="1"/>
    <col min="9" max="9" width="9" style="1"/>
    <col min="10" max="16384" width="9" style="7"/>
  </cols>
  <sheetData>
    <row r="1" spans="1:9" ht="39.950000000000003" customHeight="1">
      <c r="A1" s="1" t="s">
        <v>0</v>
      </c>
      <c r="B1" s="2">
        <v>42715</v>
      </c>
      <c r="C1" s="3"/>
      <c r="D1" s="4">
        <f>B1</f>
        <v>42715</v>
      </c>
      <c r="E1" s="5"/>
      <c r="F1" s="5"/>
      <c r="G1" s="5"/>
      <c r="H1" s="5"/>
      <c r="I1" s="6"/>
    </row>
    <row r="2" spans="1:9" ht="39.950000000000003" customHeight="1">
      <c r="A2" s="1" t="s">
        <v>1</v>
      </c>
      <c r="B2" s="8" t="s">
        <v>2</v>
      </c>
      <c r="C2" s="5"/>
      <c r="D2" s="5"/>
      <c r="E2" s="5"/>
      <c r="F2" s="5"/>
      <c r="G2" s="1" t="s">
        <v>3</v>
      </c>
      <c r="H2" s="9">
        <v>1</v>
      </c>
      <c r="I2" s="9"/>
    </row>
    <row r="3" spans="1:9" ht="39.950000000000003" customHeight="1">
      <c r="A3" s="1" t="s">
        <v>4</v>
      </c>
      <c r="B3" s="5" t="s">
        <v>5</v>
      </c>
      <c r="C3" s="5"/>
      <c r="D3" s="1" t="s">
        <v>6</v>
      </c>
      <c r="E3" s="5" t="s">
        <v>7</v>
      </c>
      <c r="F3" s="5"/>
      <c r="G3" s="5"/>
      <c r="H3" s="5"/>
      <c r="I3" s="7"/>
    </row>
    <row r="4" spans="1:9" ht="39.950000000000003" customHeight="1">
      <c r="A4" s="1" t="s">
        <v>8</v>
      </c>
      <c r="B4" s="5" t="s">
        <v>9</v>
      </c>
      <c r="C4" s="5"/>
      <c r="D4" s="1" t="s">
        <v>6</v>
      </c>
      <c r="E4" s="5" t="s">
        <v>10</v>
      </c>
      <c r="F4" s="5"/>
      <c r="G4" s="5"/>
      <c r="H4" s="5"/>
      <c r="I4" s="7"/>
    </row>
    <row r="5" spans="1:9" ht="39.950000000000003" customHeight="1">
      <c r="A5" s="1" t="s">
        <v>11</v>
      </c>
      <c r="B5" s="5" t="s">
        <v>5</v>
      </c>
      <c r="C5" s="5"/>
      <c r="D5" s="1" t="s">
        <v>6</v>
      </c>
      <c r="E5" s="5" t="s">
        <v>7</v>
      </c>
      <c r="F5" s="5"/>
      <c r="G5" s="5"/>
      <c r="H5" s="5"/>
      <c r="I5" s="7"/>
    </row>
    <row r="6" spans="1:9" ht="39.950000000000003" customHeight="1">
      <c r="A6" s="1" t="s">
        <v>12</v>
      </c>
      <c r="B6" s="5" t="s">
        <v>13</v>
      </c>
      <c r="C6" s="5"/>
      <c r="D6" s="1" t="s">
        <v>6</v>
      </c>
      <c r="E6" s="5" t="s">
        <v>14</v>
      </c>
      <c r="F6" s="5"/>
      <c r="G6" s="7" t="s">
        <v>15</v>
      </c>
      <c r="H6" s="1" t="s">
        <v>16</v>
      </c>
      <c r="I6" s="10"/>
    </row>
    <row r="7" spans="1:9" ht="39.950000000000003" customHeight="1">
      <c r="A7" s="11" t="s">
        <v>17</v>
      </c>
      <c r="B7" s="5"/>
      <c r="C7" s="5"/>
      <c r="D7" s="5"/>
      <c r="E7" s="5"/>
      <c r="F7" s="5"/>
      <c r="G7" s="7" t="s">
        <v>18</v>
      </c>
      <c r="H7" s="7" t="s">
        <v>19</v>
      </c>
      <c r="I7" s="10"/>
    </row>
    <row r="8" spans="1:9" s="1" customFormat="1" ht="39.950000000000003" customHeight="1">
      <c r="A8" s="12" t="s">
        <v>20</v>
      </c>
      <c r="B8" s="12"/>
      <c r="C8" s="12"/>
      <c r="D8" s="12"/>
      <c r="E8" s="13" t="s">
        <v>21</v>
      </c>
      <c r="F8" s="14"/>
      <c r="G8" s="14"/>
      <c r="H8" s="14"/>
    </row>
    <row r="9" spans="1:9" s="1" customFormat="1" ht="39.950000000000003" customHeight="1">
      <c r="A9" s="1" t="s">
        <v>22</v>
      </c>
      <c r="B9" s="1" t="s">
        <v>23</v>
      </c>
      <c r="C9" s="1" t="s">
        <v>24</v>
      </c>
      <c r="D9" s="1" t="s">
        <v>25</v>
      </c>
      <c r="E9" s="15" t="s">
        <v>22</v>
      </c>
      <c r="F9" s="1" t="s">
        <v>23</v>
      </c>
      <c r="G9" s="1" t="s">
        <v>24</v>
      </c>
      <c r="H9" s="1" t="s">
        <v>25</v>
      </c>
    </row>
    <row r="10" spans="1:9" ht="39.950000000000003" customHeight="1">
      <c r="A10" s="1">
        <v>1</v>
      </c>
      <c r="B10" s="7" t="s">
        <v>26</v>
      </c>
      <c r="C10" s="16">
        <v>0.29166666666666669</v>
      </c>
      <c r="D10" s="1">
        <v>52</v>
      </c>
      <c r="E10" s="15">
        <v>1</v>
      </c>
      <c r="F10" s="7" t="s">
        <v>27</v>
      </c>
      <c r="G10" s="16">
        <v>0.5</v>
      </c>
      <c r="H10" s="1">
        <v>52</v>
      </c>
    </row>
    <row r="11" spans="1:9" ht="39.950000000000003" customHeight="1">
      <c r="A11" s="1">
        <v>2</v>
      </c>
      <c r="B11" s="7" t="s">
        <v>27</v>
      </c>
      <c r="C11" s="16">
        <v>0.2986111111111111</v>
      </c>
      <c r="E11" s="15">
        <v>2</v>
      </c>
      <c r="F11" s="7" t="s">
        <v>26</v>
      </c>
      <c r="G11" s="16">
        <v>0.50694444444444442</v>
      </c>
    </row>
    <row r="12" spans="1:9" ht="39.950000000000003" customHeight="1">
      <c r="A12" s="1">
        <v>3</v>
      </c>
      <c r="E12" s="15">
        <v>3</v>
      </c>
    </row>
    <row r="13" spans="1:9" ht="39.950000000000003" customHeight="1">
      <c r="A13" s="1">
        <v>4</v>
      </c>
      <c r="E13" s="15">
        <v>4</v>
      </c>
    </row>
    <row r="14" spans="1:9" ht="39.950000000000003" customHeight="1">
      <c r="A14" s="1">
        <v>5</v>
      </c>
      <c r="E14" s="15">
        <v>5</v>
      </c>
    </row>
    <row r="15" spans="1:9" ht="39.950000000000003" customHeight="1">
      <c r="A15" s="1">
        <v>6</v>
      </c>
      <c r="E15" s="15">
        <v>6</v>
      </c>
    </row>
    <row r="16" spans="1:9" ht="39.950000000000003" customHeight="1">
      <c r="A16" s="1">
        <v>7</v>
      </c>
      <c r="E16" s="15">
        <v>7</v>
      </c>
    </row>
    <row r="17" spans="1:9" ht="39.950000000000003" customHeight="1">
      <c r="A17" s="1">
        <v>8</v>
      </c>
      <c r="E17" s="15">
        <v>8</v>
      </c>
    </row>
    <row r="18" spans="1:9" ht="39.950000000000003" customHeight="1">
      <c r="A18" s="1">
        <v>9</v>
      </c>
      <c r="E18" s="15">
        <v>9</v>
      </c>
    </row>
    <row r="19" spans="1:9" ht="39.950000000000003" customHeight="1">
      <c r="A19" s="1">
        <v>10</v>
      </c>
      <c r="E19" s="15">
        <v>10</v>
      </c>
    </row>
    <row r="20" spans="1:9" ht="39.950000000000003" customHeight="1">
      <c r="A20" s="1" t="s">
        <v>28</v>
      </c>
      <c r="D20" s="1">
        <f>SUM(D10:D19)</f>
        <v>52</v>
      </c>
      <c r="E20" s="15" t="s">
        <v>28</v>
      </c>
      <c r="H20" s="1">
        <f>SUM(H10:H19)</f>
        <v>52</v>
      </c>
    </row>
    <row r="21" spans="1:9" ht="39.950000000000003" customHeight="1">
      <c r="A21" s="1" t="s">
        <v>1</v>
      </c>
      <c r="B21" s="8" t="s">
        <v>29</v>
      </c>
      <c r="C21" s="5"/>
      <c r="D21" s="5"/>
      <c r="E21" s="5"/>
      <c r="F21" s="5"/>
      <c r="G21" s="1" t="s">
        <v>3</v>
      </c>
      <c r="H21" s="9">
        <v>2</v>
      </c>
      <c r="I21" s="9"/>
    </row>
    <row r="22" spans="1:9" ht="39.950000000000003" customHeight="1">
      <c r="A22" s="1" t="s">
        <v>4</v>
      </c>
      <c r="B22" s="5" t="s">
        <v>5</v>
      </c>
      <c r="C22" s="5"/>
      <c r="D22" s="1" t="s">
        <v>6</v>
      </c>
      <c r="E22" s="5" t="s">
        <v>7</v>
      </c>
      <c r="F22" s="5"/>
      <c r="G22" s="5"/>
      <c r="H22" s="5"/>
      <c r="I22" s="7"/>
    </row>
    <row r="23" spans="1:9" ht="39.950000000000003" customHeight="1">
      <c r="A23" s="1" t="s">
        <v>8</v>
      </c>
      <c r="B23" s="5" t="s">
        <v>30</v>
      </c>
      <c r="C23" s="5"/>
      <c r="D23" s="1" t="s">
        <v>6</v>
      </c>
      <c r="E23" s="5" t="s">
        <v>31</v>
      </c>
      <c r="F23" s="5"/>
      <c r="G23" s="5"/>
      <c r="H23" s="5"/>
      <c r="I23" s="7"/>
    </row>
    <row r="24" spans="1:9" ht="39.950000000000003" customHeight="1">
      <c r="A24" s="1" t="s">
        <v>11</v>
      </c>
      <c r="B24" s="5" t="s">
        <v>5</v>
      </c>
      <c r="C24" s="5"/>
      <c r="D24" s="1" t="s">
        <v>6</v>
      </c>
      <c r="E24" s="5" t="s">
        <v>7</v>
      </c>
      <c r="F24" s="5"/>
      <c r="G24" s="5"/>
      <c r="H24" s="5"/>
      <c r="I24" s="7"/>
    </row>
    <row r="25" spans="1:9" ht="39.950000000000003" customHeight="1">
      <c r="A25" s="1" t="s">
        <v>12</v>
      </c>
      <c r="B25" s="5" t="s">
        <v>32</v>
      </c>
      <c r="C25" s="5"/>
      <c r="D25" s="1" t="s">
        <v>6</v>
      </c>
      <c r="E25" s="5" t="s">
        <v>33</v>
      </c>
      <c r="F25" s="5"/>
      <c r="G25" s="7" t="s">
        <v>15</v>
      </c>
      <c r="H25" s="1" t="s">
        <v>34</v>
      </c>
      <c r="I25" s="10"/>
    </row>
    <row r="26" spans="1:9" ht="39.950000000000003" customHeight="1">
      <c r="A26" s="11" t="s">
        <v>17</v>
      </c>
      <c r="B26" s="5"/>
      <c r="C26" s="5"/>
      <c r="D26" s="5"/>
      <c r="E26" s="5"/>
      <c r="F26" s="5"/>
      <c r="G26" s="7" t="s">
        <v>18</v>
      </c>
      <c r="H26" s="7" t="s">
        <v>19</v>
      </c>
      <c r="I26" s="10"/>
    </row>
    <row r="27" spans="1:9" s="1" customFormat="1" ht="39.950000000000003" customHeight="1">
      <c r="A27" s="12" t="s">
        <v>20</v>
      </c>
      <c r="B27" s="12"/>
      <c r="C27" s="12"/>
      <c r="D27" s="17"/>
      <c r="E27" s="13" t="s">
        <v>21</v>
      </c>
      <c r="F27" s="14"/>
      <c r="G27" s="14"/>
      <c r="H27" s="14"/>
    </row>
    <row r="28" spans="1:9" s="1" customFormat="1" ht="39.950000000000003" customHeight="1">
      <c r="A28" s="1" t="s">
        <v>22</v>
      </c>
      <c r="B28" s="1" t="s">
        <v>23</v>
      </c>
      <c r="C28" s="1" t="s">
        <v>24</v>
      </c>
      <c r="D28" s="1" t="s">
        <v>25</v>
      </c>
      <c r="E28" s="15" t="s">
        <v>22</v>
      </c>
      <c r="F28" s="1" t="s">
        <v>23</v>
      </c>
      <c r="G28" s="1" t="s">
        <v>24</v>
      </c>
      <c r="H28" s="1" t="s">
        <v>25</v>
      </c>
    </row>
    <row r="29" spans="1:9" ht="39.950000000000003" customHeight="1">
      <c r="A29" s="1">
        <v>1</v>
      </c>
      <c r="B29" s="7" t="s">
        <v>35</v>
      </c>
      <c r="C29" s="16">
        <v>0.30555555555555552</v>
      </c>
      <c r="D29" s="1">
        <v>18</v>
      </c>
      <c r="E29" s="15">
        <v>1</v>
      </c>
      <c r="F29" s="7" t="s">
        <v>36</v>
      </c>
      <c r="G29" s="16">
        <v>0.5</v>
      </c>
      <c r="H29" s="1">
        <v>27</v>
      </c>
    </row>
    <row r="30" spans="1:9" ht="39.950000000000003" customHeight="1">
      <c r="A30" s="1">
        <v>2</v>
      </c>
      <c r="B30" s="7" t="s">
        <v>36</v>
      </c>
      <c r="C30" s="16">
        <v>0.30902777777777779</v>
      </c>
      <c r="D30" s="1">
        <v>27</v>
      </c>
      <c r="E30" s="15">
        <v>2</v>
      </c>
      <c r="F30" s="7" t="s">
        <v>35</v>
      </c>
      <c r="G30" s="16">
        <v>0.50347222222222221</v>
      </c>
      <c r="H30" s="1">
        <v>18</v>
      </c>
    </row>
    <row r="31" spans="1:9" ht="39.950000000000003" customHeight="1">
      <c r="A31" s="1">
        <v>3</v>
      </c>
      <c r="E31" s="15">
        <v>3</v>
      </c>
    </row>
    <row r="32" spans="1:9" ht="39.950000000000003" customHeight="1">
      <c r="A32" s="1">
        <v>4</v>
      </c>
      <c r="E32" s="15">
        <v>4</v>
      </c>
    </row>
    <row r="33" spans="1:9" ht="39.950000000000003" customHeight="1">
      <c r="A33" s="1">
        <v>5</v>
      </c>
      <c r="E33" s="15">
        <v>5</v>
      </c>
    </row>
    <row r="34" spans="1:9" ht="39.950000000000003" customHeight="1">
      <c r="A34" s="1">
        <v>6</v>
      </c>
      <c r="E34" s="15">
        <v>6</v>
      </c>
    </row>
    <row r="35" spans="1:9" ht="39.950000000000003" customHeight="1">
      <c r="A35" s="1">
        <v>7</v>
      </c>
      <c r="E35" s="15">
        <v>7</v>
      </c>
    </row>
    <row r="36" spans="1:9" ht="39.950000000000003" customHeight="1">
      <c r="A36" s="1">
        <v>8</v>
      </c>
      <c r="E36" s="15">
        <v>8</v>
      </c>
    </row>
    <row r="37" spans="1:9" ht="39.950000000000003" customHeight="1">
      <c r="A37" s="1">
        <v>9</v>
      </c>
      <c r="E37" s="15">
        <v>9</v>
      </c>
    </row>
    <row r="38" spans="1:9" ht="39.950000000000003" customHeight="1">
      <c r="A38" s="1">
        <v>10</v>
      </c>
      <c r="E38" s="15">
        <v>10</v>
      </c>
    </row>
    <row r="39" spans="1:9" ht="39.950000000000003" customHeight="1">
      <c r="A39" s="1" t="s">
        <v>28</v>
      </c>
      <c r="D39" s="1">
        <f>SUM(D29:D38)</f>
        <v>45</v>
      </c>
      <c r="E39" s="15" t="s">
        <v>28</v>
      </c>
      <c r="H39" s="1">
        <f>SUM(H29:H38)</f>
        <v>45</v>
      </c>
    </row>
    <row r="40" spans="1:9" ht="39.950000000000003" customHeight="1">
      <c r="A40" s="1" t="s">
        <v>1</v>
      </c>
      <c r="B40" s="8" t="s">
        <v>37</v>
      </c>
      <c r="C40" s="5"/>
      <c r="D40" s="5"/>
      <c r="E40" s="5"/>
      <c r="F40" s="5"/>
      <c r="G40" s="1" t="s">
        <v>3</v>
      </c>
      <c r="H40" s="9">
        <v>3</v>
      </c>
      <c r="I40" s="9"/>
    </row>
    <row r="41" spans="1:9" ht="39.950000000000003" customHeight="1">
      <c r="A41" s="1" t="s">
        <v>4</v>
      </c>
      <c r="B41" s="5" t="s">
        <v>5</v>
      </c>
      <c r="C41" s="5"/>
      <c r="D41" s="1" t="s">
        <v>6</v>
      </c>
      <c r="E41" s="5" t="s">
        <v>7</v>
      </c>
      <c r="F41" s="5"/>
      <c r="G41" s="5"/>
      <c r="H41" s="5"/>
      <c r="I41" s="7"/>
    </row>
    <row r="42" spans="1:9" ht="39.950000000000003" customHeight="1">
      <c r="A42" s="1" t="s">
        <v>8</v>
      </c>
      <c r="B42" s="5" t="s">
        <v>5</v>
      </c>
      <c r="C42" s="5"/>
      <c r="D42" s="1" t="s">
        <v>6</v>
      </c>
      <c r="E42" s="5" t="s">
        <v>7</v>
      </c>
      <c r="F42" s="5"/>
      <c r="G42" s="5"/>
      <c r="H42" s="5"/>
      <c r="I42" s="7"/>
    </row>
    <row r="43" spans="1:9" ht="39.950000000000003" customHeight="1">
      <c r="A43" s="1" t="s">
        <v>11</v>
      </c>
      <c r="B43" s="5" t="s">
        <v>5</v>
      </c>
      <c r="C43" s="5"/>
      <c r="D43" s="1" t="s">
        <v>6</v>
      </c>
      <c r="E43" s="5" t="s">
        <v>7</v>
      </c>
      <c r="F43" s="5"/>
      <c r="G43" s="5"/>
      <c r="H43" s="5"/>
      <c r="I43" s="7"/>
    </row>
    <row r="44" spans="1:9" ht="39.950000000000003" customHeight="1">
      <c r="A44" s="1" t="s">
        <v>12</v>
      </c>
      <c r="B44" s="5" t="s">
        <v>38</v>
      </c>
      <c r="C44" s="5"/>
      <c r="D44" s="1" t="s">
        <v>6</v>
      </c>
      <c r="E44" s="5" t="s">
        <v>39</v>
      </c>
      <c r="F44" s="5"/>
      <c r="G44" s="7" t="s">
        <v>15</v>
      </c>
      <c r="H44" s="1" t="s">
        <v>40</v>
      </c>
      <c r="I44" s="10"/>
    </row>
    <row r="45" spans="1:9" ht="39.950000000000003" customHeight="1">
      <c r="A45" s="11" t="s">
        <v>17</v>
      </c>
      <c r="B45" s="5"/>
      <c r="C45" s="5"/>
      <c r="D45" s="5"/>
      <c r="E45" s="5"/>
      <c r="F45" s="5"/>
      <c r="G45" s="7" t="s">
        <v>18</v>
      </c>
      <c r="H45" s="7" t="s">
        <v>19</v>
      </c>
      <c r="I45" s="10"/>
    </row>
    <row r="46" spans="1:9" s="1" customFormat="1" ht="39.950000000000003" customHeight="1">
      <c r="A46" s="12" t="s">
        <v>20</v>
      </c>
      <c r="B46" s="12"/>
      <c r="C46" s="12"/>
      <c r="D46" s="12"/>
      <c r="E46" s="13" t="s">
        <v>21</v>
      </c>
      <c r="F46" s="14"/>
      <c r="G46" s="14"/>
      <c r="H46" s="14"/>
    </row>
    <row r="47" spans="1:9" s="1" customFormat="1" ht="39.950000000000003" customHeight="1">
      <c r="A47" s="1" t="s">
        <v>22</v>
      </c>
      <c r="B47" s="1" t="s">
        <v>23</v>
      </c>
      <c r="C47" s="1" t="s">
        <v>24</v>
      </c>
      <c r="D47" s="1" t="s">
        <v>25</v>
      </c>
      <c r="E47" s="15" t="s">
        <v>22</v>
      </c>
      <c r="F47" s="1" t="s">
        <v>23</v>
      </c>
      <c r="G47" s="1" t="s">
        <v>24</v>
      </c>
      <c r="H47" s="1" t="s">
        <v>25</v>
      </c>
    </row>
    <row r="48" spans="1:9" ht="39.950000000000003" customHeight="1">
      <c r="A48" s="1">
        <v>1</v>
      </c>
      <c r="B48" s="7" t="s">
        <v>41</v>
      </c>
      <c r="C48" s="16">
        <v>0.30208333333333331</v>
      </c>
      <c r="D48" s="1">
        <v>8</v>
      </c>
      <c r="E48" s="15">
        <v>1</v>
      </c>
      <c r="F48" s="7" t="s">
        <v>36</v>
      </c>
      <c r="G48" s="16">
        <v>0.5</v>
      </c>
      <c r="H48" s="1">
        <v>37</v>
      </c>
    </row>
    <row r="49" spans="1:9" ht="39.950000000000003" customHeight="1">
      <c r="A49" s="1">
        <v>2</v>
      </c>
      <c r="B49" s="7" t="s">
        <v>36</v>
      </c>
      <c r="C49" s="16">
        <v>0.30902777777777779</v>
      </c>
      <c r="D49" s="1">
        <v>37</v>
      </c>
      <c r="E49" s="15">
        <v>2</v>
      </c>
      <c r="F49" s="7" t="s">
        <v>41</v>
      </c>
      <c r="G49" s="16">
        <v>0.50694444444444442</v>
      </c>
      <c r="H49" s="1">
        <v>8</v>
      </c>
    </row>
    <row r="50" spans="1:9" ht="39.950000000000003" customHeight="1">
      <c r="A50" s="1">
        <v>3</v>
      </c>
      <c r="E50" s="15">
        <v>3</v>
      </c>
    </row>
    <row r="51" spans="1:9" ht="39.950000000000003" customHeight="1">
      <c r="A51" s="1">
        <v>4</v>
      </c>
      <c r="E51" s="15">
        <v>4</v>
      </c>
    </row>
    <row r="52" spans="1:9" ht="39.950000000000003" customHeight="1">
      <c r="A52" s="1">
        <v>5</v>
      </c>
      <c r="E52" s="15">
        <v>5</v>
      </c>
    </row>
    <row r="53" spans="1:9" ht="39.950000000000003" customHeight="1">
      <c r="A53" s="1">
        <v>6</v>
      </c>
      <c r="E53" s="15">
        <v>6</v>
      </c>
    </row>
    <row r="54" spans="1:9" ht="39.950000000000003" customHeight="1">
      <c r="A54" s="1">
        <v>7</v>
      </c>
      <c r="E54" s="15">
        <v>7</v>
      </c>
    </row>
    <row r="55" spans="1:9" ht="39.950000000000003" customHeight="1">
      <c r="A55" s="1">
        <v>8</v>
      </c>
      <c r="E55" s="15">
        <v>8</v>
      </c>
    </row>
    <row r="56" spans="1:9" ht="39.950000000000003" customHeight="1">
      <c r="A56" s="1">
        <v>9</v>
      </c>
      <c r="E56" s="15">
        <v>9</v>
      </c>
    </row>
    <row r="57" spans="1:9" ht="39.950000000000003" customHeight="1">
      <c r="A57" s="1">
        <v>10</v>
      </c>
      <c r="E57" s="15">
        <v>10</v>
      </c>
    </row>
    <row r="58" spans="1:9" ht="39.950000000000003" customHeight="1">
      <c r="A58" s="1" t="s">
        <v>28</v>
      </c>
      <c r="D58" s="1">
        <f>SUM(D48:D57)</f>
        <v>45</v>
      </c>
      <c r="E58" s="15" t="s">
        <v>28</v>
      </c>
      <c r="H58" s="1">
        <f>SUM(H48:H57)</f>
        <v>45</v>
      </c>
    </row>
    <row r="59" spans="1:9" ht="39.950000000000003" customHeight="1">
      <c r="A59" s="1" t="s">
        <v>1</v>
      </c>
      <c r="B59" s="8" t="s">
        <v>42</v>
      </c>
      <c r="C59" s="5"/>
      <c r="D59" s="5"/>
      <c r="E59" s="5"/>
      <c r="F59" s="5"/>
      <c r="G59" s="1" t="s">
        <v>3</v>
      </c>
      <c r="H59" s="9">
        <v>4</v>
      </c>
      <c r="I59" s="9"/>
    </row>
    <row r="60" spans="1:9" ht="39.950000000000003" customHeight="1">
      <c r="A60" s="1" t="s">
        <v>4</v>
      </c>
      <c r="B60" s="5" t="s">
        <v>5</v>
      </c>
      <c r="C60" s="5"/>
      <c r="D60" s="1" t="s">
        <v>6</v>
      </c>
      <c r="E60" s="5" t="s">
        <v>7</v>
      </c>
      <c r="F60" s="5"/>
      <c r="G60" s="5"/>
      <c r="H60" s="5"/>
      <c r="I60" s="7"/>
    </row>
    <row r="61" spans="1:9" ht="39.950000000000003" customHeight="1">
      <c r="A61" s="1" t="s">
        <v>8</v>
      </c>
      <c r="B61" s="5" t="s">
        <v>43</v>
      </c>
      <c r="C61" s="5"/>
      <c r="D61" s="1" t="s">
        <v>6</v>
      </c>
      <c r="E61" s="5" t="s">
        <v>44</v>
      </c>
      <c r="F61" s="5"/>
      <c r="G61" s="5"/>
      <c r="H61" s="5"/>
      <c r="I61" s="7"/>
    </row>
    <row r="62" spans="1:9" ht="39.950000000000003" customHeight="1">
      <c r="A62" s="1" t="s">
        <v>11</v>
      </c>
      <c r="B62" s="5" t="s">
        <v>5</v>
      </c>
      <c r="C62" s="5"/>
      <c r="D62" s="1" t="s">
        <v>6</v>
      </c>
      <c r="E62" s="5" t="s">
        <v>7</v>
      </c>
      <c r="F62" s="5"/>
      <c r="G62" s="5"/>
      <c r="H62" s="5"/>
      <c r="I62" s="7"/>
    </row>
    <row r="63" spans="1:9" ht="39.950000000000003" customHeight="1">
      <c r="A63" s="1" t="s">
        <v>12</v>
      </c>
      <c r="B63" s="5" t="s">
        <v>45</v>
      </c>
      <c r="C63" s="5"/>
      <c r="D63" s="1" t="s">
        <v>6</v>
      </c>
      <c r="E63" s="5" t="s">
        <v>46</v>
      </c>
      <c r="F63" s="5"/>
      <c r="G63" s="7" t="s">
        <v>15</v>
      </c>
      <c r="H63" s="1" t="s">
        <v>47</v>
      </c>
      <c r="I63" s="10"/>
    </row>
    <row r="64" spans="1:9" ht="39.950000000000003" customHeight="1">
      <c r="A64" s="11" t="s">
        <v>17</v>
      </c>
      <c r="B64" s="5"/>
      <c r="C64" s="5"/>
      <c r="D64" s="5"/>
      <c r="E64" s="5"/>
      <c r="F64" s="5"/>
      <c r="G64" s="7" t="s">
        <v>18</v>
      </c>
      <c r="H64" s="7" t="s">
        <v>19</v>
      </c>
      <c r="I64" s="10"/>
    </row>
    <row r="65" spans="1:9" s="1" customFormat="1" ht="39.950000000000003" customHeight="1">
      <c r="A65" s="12" t="s">
        <v>20</v>
      </c>
      <c r="B65" s="12"/>
      <c r="C65" s="12"/>
      <c r="D65" s="12"/>
      <c r="E65" s="13" t="s">
        <v>21</v>
      </c>
      <c r="F65" s="14"/>
      <c r="G65" s="14"/>
      <c r="H65" s="14"/>
    </row>
    <row r="66" spans="1:9" s="1" customFormat="1" ht="39.950000000000003" customHeight="1">
      <c r="A66" s="1" t="s">
        <v>22</v>
      </c>
      <c r="B66" s="1" t="s">
        <v>23</v>
      </c>
      <c r="C66" s="1" t="s">
        <v>24</v>
      </c>
      <c r="D66" s="1" t="s">
        <v>25</v>
      </c>
      <c r="E66" s="15" t="s">
        <v>22</v>
      </c>
      <c r="F66" s="1" t="s">
        <v>23</v>
      </c>
      <c r="G66" s="1" t="s">
        <v>24</v>
      </c>
      <c r="H66" s="1" t="s">
        <v>25</v>
      </c>
    </row>
    <row r="67" spans="1:9" ht="39.950000000000003" customHeight="1">
      <c r="A67" s="1">
        <v>1</v>
      </c>
      <c r="B67" s="7" t="s">
        <v>36</v>
      </c>
      <c r="C67" s="16">
        <v>0.30902777777777779</v>
      </c>
      <c r="D67" s="1">
        <v>42</v>
      </c>
      <c r="E67" s="15">
        <v>1</v>
      </c>
      <c r="F67" s="7" t="s">
        <v>48</v>
      </c>
      <c r="G67" s="16">
        <v>0.49652777777777773</v>
      </c>
      <c r="H67" s="1">
        <v>3</v>
      </c>
    </row>
    <row r="68" spans="1:9" ht="39.950000000000003" customHeight="1">
      <c r="A68" s="1">
        <v>2</v>
      </c>
      <c r="B68" s="7" t="s">
        <v>48</v>
      </c>
      <c r="C68" s="16">
        <v>0.3125</v>
      </c>
      <c r="D68" s="1">
        <v>3</v>
      </c>
      <c r="E68" s="15">
        <v>2</v>
      </c>
      <c r="F68" s="7" t="s">
        <v>36</v>
      </c>
      <c r="G68" s="16">
        <v>0.5</v>
      </c>
      <c r="H68" s="1">
        <v>42</v>
      </c>
    </row>
    <row r="69" spans="1:9" ht="39.950000000000003" customHeight="1">
      <c r="A69" s="1">
        <v>3</v>
      </c>
      <c r="E69" s="15">
        <v>3</v>
      </c>
    </row>
    <row r="70" spans="1:9" ht="39.950000000000003" customHeight="1">
      <c r="A70" s="1">
        <v>4</v>
      </c>
      <c r="E70" s="15">
        <v>4</v>
      </c>
    </row>
    <row r="71" spans="1:9" ht="39.950000000000003" customHeight="1">
      <c r="A71" s="1">
        <v>5</v>
      </c>
      <c r="E71" s="15">
        <v>5</v>
      </c>
    </row>
    <row r="72" spans="1:9" ht="39.950000000000003" customHeight="1">
      <c r="A72" s="1">
        <v>6</v>
      </c>
      <c r="E72" s="15">
        <v>6</v>
      </c>
    </row>
    <row r="73" spans="1:9" ht="39.950000000000003" customHeight="1">
      <c r="A73" s="1">
        <v>7</v>
      </c>
      <c r="E73" s="15">
        <v>7</v>
      </c>
    </row>
    <row r="74" spans="1:9" ht="39.950000000000003" customHeight="1">
      <c r="A74" s="1">
        <v>8</v>
      </c>
      <c r="E74" s="15">
        <v>8</v>
      </c>
    </row>
    <row r="75" spans="1:9" ht="39.950000000000003" customHeight="1">
      <c r="A75" s="1">
        <v>9</v>
      </c>
      <c r="E75" s="15">
        <v>9</v>
      </c>
    </row>
    <row r="76" spans="1:9" ht="39.950000000000003" customHeight="1">
      <c r="A76" s="1">
        <v>10</v>
      </c>
      <c r="E76" s="15">
        <v>10</v>
      </c>
    </row>
    <row r="77" spans="1:9" ht="39.950000000000003" customHeight="1">
      <c r="A77" s="1" t="s">
        <v>28</v>
      </c>
      <c r="D77" s="1">
        <f>SUM(D67:D76)</f>
        <v>45</v>
      </c>
      <c r="E77" s="15" t="s">
        <v>28</v>
      </c>
      <c r="H77" s="1">
        <f>SUM(H67:H76)</f>
        <v>45</v>
      </c>
    </row>
    <row r="78" spans="1:9" ht="39.950000000000003" customHeight="1">
      <c r="A78" s="1" t="s">
        <v>1</v>
      </c>
      <c r="B78" s="8" t="s">
        <v>49</v>
      </c>
      <c r="C78" s="5"/>
      <c r="D78" s="5"/>
      <c r="E78" s="5"/>
      <c r="F78" s="5"/>
      <c r="G78" s="1" t="s">
        <v>3</v>
      </c>
      <c r="H78" s="9">
        <v>5</v>
      </c>
      <c r="I78" s="9"/>
    </row>
    <row r="79" spans="1:9" ht="39.950000000000003" customHeight="1">
      <c r="A79" s="1" t="s">
        <v>4</v>
      </c>
      <c r="B79" s="5" t="s">
        <v>50</v>
      </c>
      <c r="C79" s="5"/>
      <c r="D79" s="1" t="s">
        <v>6</v>
      </c>
      <c r="E79" s="5" t="s">
        <v>51</v>
      </c>
      <c r="F79" s="5"/>
      <c r="G79" s="5"/>
      <c r="H79" s="5"/>
      <c r="I79" s="7"/>
    </row>
    <row r="80" spans="1:9" ht="39.950000000000003" customHeight="1">
      <c r="A80" s="1" t="s">
        <v>8</v>
      </c>
      <c r="B80" s="5" t="s">
        <v>52</v>
      </c>
      <c r="C80" s="5"/>
      <c r="D80" s="1" t="s">
        <v>6</v>
      </c>
      <c r="E80" s="5" t="s">
        <v>53</v>
      </c>
      <c r="F80" s="5"/>
      <c r="G80" s="5"/>
      <c r="H80" s="5"/>
      <c r="I80" s="7"/>
    </row>
    <row r="81" spans="1:9" ht="39.950000000000003" customHeight="1">
      <c r="A81" s="1" t="s">
        <v>11</v>
      </c>
      <c r="B81" s="5" t="s">
        <v>5</v>
      </c>
      <c r="C81" s="5"/>
      <c r="D81" s="1" t="s">
        <v>6</v>
      </c>
      <c r="E81" s="5" t="s">
        <v>7</v>
      </c>
      <c r="F81" s="5"/>
      <c r="G81" s="5"/>
      <c r="H81" s="5"/>
      <c r="I81" s="7"/>
    </row>
    <row r="82" spans="1:9" ht="39.950000000000003" customHeight="1">
      <c r="A82" s="1" t="s">
        <v>12</v>
      </c>
      <c r="B82" s="5" t="s">
        <v>54</v>
      </c>
      <c r="C82" s="5"/>
      <c r="D82" s="1" t="s">
        <v>6</v>
      </c>
      <c r="E82" s="5" t="s">
        <v>55</v>
      </c>
      <c r="F82" s="5"/>
      <c r="G82" s="7" t="s">
        <v>15</v>
      </c>
      <c r="H82" s="1" t="s">
        <v>56</v>
      </c>
      <c r="I82" s="10"/>
    </row>
    <row r="83" spans="1:9" ht="39.950000000000003" customHeight="1">
      <c r="A83" s="11" t="s">
        <v>17</v>
      </c>
      <c r="B83" s="5"/>
      <c r="C83" s="5"/>
      <c r="D83" s="5"/>
      <c r="E83" s="5"/>
      <c r="F83" s="5"/>
      <c r="G83" s="7" t="s">
        <v>18</v>
      </c>
      <c r="H83" s="7" t="s">
        <v>57</v>
      </c>
      <c r="I83" s="10"/>
    </row>
    <row r="84" spans="1:9" s="1" customFormat="1" ht="39.950000000000003" customHeight="1">
      <c r="A84" s="12" t="s">
        <v>20</v>
      </c>
      <c r="B84" s="12"/>
      <c r="C84" s="12"/>
      <c r="D84" s="12"/>
      <c r="E84" s="13" t="s">
        <v>21</v>
      </c>
      <c r="F84" s="14"/>
      <c r="G84" s="14"/>
      <c r="H84" s="14"/>
    </row>
    <row r="85" spans="1:9" s="1" customFormat="1" ht="39.950000000000003" customHeight="1">
      <c r="A85" s="1" t="s">
        <v>22</v>
      </c>
      <c r="B85" s="1" t="s">
        <v>23</v>
      </c>
      <c r="C85" s="1" t="s">
        <v>24</v>
      </c>
      <c r="D85" s="1" t="s">
        <v>25</v>
      </c>
      <c r="E85" s="15" t="s">
        <v>22</v>
      </c>
      <c r="F85" s="1" t="s">
        <v>23</v>
      </c>
      <c r="G85" s="1" t="s">
        <v>24</v>
      </c>
      <c r="H85" s="1" t="s">
        <v>25</v>
      </c>
    </row>
    <row r="86" spans="1:9" ht="39.950000000000003" customHeight="1">
      <c r="A86" s="1">
        <v>1</v>
      </c>
      <c r="B86" s="7" t="s">
        <v>58</v>
      </c>
      <c r="C86" s="16">
        <v>0.31944444444444448</v>
      </c>
      <c r="D86" s="1">
        <v>22</v>
      </c>
      <c r="E86" s="15">
        <v>1</v>
      </c>
      <c r="F86" s="7" t="s">
        <v>59</v>
      </c>
      <c r="H86" s="1">
        <v>1</v>
      </c>
    </row>
    <row r="87" spans="1:9" ht="39.950000000000003" customHeight="1">
      <c r="A87" s="1">
        <v>2</v>
      </c>
      <c r="B87" s="7" t="s">
        <v>60</v>
      </c>
      <c r="C87" s="16" t="s">
        <v>61</v>
      </c>
      <c r="D87" s="1">
        <v>1</v>
      </c>
      <c r="E87" s="15">
        <v>2</v>
      </c>
      <c r="F87" s="7" t="s">
        <v>60</v>
      </c>
      <c r="G87" s="7" t="s">
        <v>62</v>
      </c>
      <c r="H87" s="1">
        <v>1</v>
      </c>
    </row>
    <row r="88" spans="1:9" ht="39.950000000000003" customHeight="1">
      <c r="A88" s="1">
        <v>3</v>
      </c>
      <c r="B88" s="7" t="s">
        <v>59</v>
      </c>
      <c r="C88" s="16">
        <v>0.3298611111111111</v>
      </c>
      <c r="D88" s="1">
        <v>1</v>
      </c>
      <c r="E88" s="15">
        <v>3</v>
      </c>
      <c r="F88" s="7" t="s">
        <v>58</v>
      </c>
      <c r="H88" s="1">
        <v>22</v>
      </c>
    </row>
    <row r="89" spans="1:9" ht="39.950000000000003" customHeight="1">
      <c r="A89" s="1">
        <v>4</v>
      </c>
      <c r="E89" s="15">
        <v>4</v>
      </c>
    </row>
    <row r="90" spans="1:9" ht="39.950000000000003" customHeight="1">
      <c r="A90" s="1">
        <v>5</v>
      </c>
      <c r="E90" s="15">
        <v>5</v>
      </c>
    </row>
    <row r="91" spans="1:9" ht="39.950000000000003" customHeight="1">
      <c r="A91" s="1">
        <v>6</v>
      </c>
      <c r="E91" s="15">
        <v>6</v>
      </c>
    </row>
    <row r="92" spans="1:9" ht="39.950000000000003" customHeight="1">
      <c r="A92" s="1">
        <v>7</v>
      </c>
      <c r="E92" s="15">
        <v>7</v>
      </c>
    </row>
    <row r="93" spans="1:9" ht="39.950000000000003" customHeight="1">
      <c r="A93" s="1">
        <v>8</v>
      </c>
      <c r="E93" s="15">
        <v>8</v>
      </c>
    </row>
    <row r="94" spans="1:9" ht="39.950000000000003" customHeight="1">
      <c r="A94" s="1">
        <v>9</v>
      </c>
      <c r="E94" s="15">
        <v>9</v>
      </c>
    </row>
    <row r="95" spans="1:9" ht="39.950000000000003" customHeight="1">
      <c r="A95" s="1">
        <v>10</v>
      </c>
      <c r="E95" s="15">
        <v>10</v>
      </c>
    </row>
    <row r="96" spans="1:9" ht="39.950000000000003" customHeight="1">
      <c r="A96" s="1" t="s">
        <v>28</v>
      </c>
      <c r="D96" s="1">
        <f>SUM(D86:D95)</f>
        <v>24</v>
      </c>
      <c r="E96" s="15" t="s">
        <v>28</v>
      </c>
      <c r="H96" s="1">
        <f>SUM(H86:H95)</f>
        <v>24</v>
      </c>
    </row>
    <row r="97" spans="1:9" ht="39.950000000000003" customHeight="1">
      <c r="A97" s="1" t="s">
        <v>1</v>
      </c>
      <c r="B97" s="8" t="s">
        <v>63</v>
      </c>
      <c r="C97" s="5"/>
      <c r="D97" s="5"/>
      <c r="E97" s="5"/>
      <c r="F97" s="5"/>
      <c r="G97" s="1" t="s">
        <v>3</v>
      </c>
      <c r="H97" s="9">
        <v>6</v>
      </c>
      <c r="I97" s="9"/>
    </row>
    <row r="98" spans="1:9" ht="39.950000000000003" customHeight="1">
      <c r="A98" s="1" t="s">
        <v>4</v>
      </c>
      <c r="B98" s="5" t="s">
        <v>50</v>
      </c>
      <c r="C98" s="5"/>
      <c r="D98" s="1" t="s">
        <v>6</v>
      </c>
      <c r="E98" s="5" t="s">
        <v>51</v>
      </c>
      <c r="F98" s="5"/>
      <c r="G98" s="5"/>
      <c r="H98" s="5"/>
      <c r="I98" s="7"/>
    </row>
    <row r="99" spans="1:9" ht="39.950000000000003" customHeight="1">
      <c r="A99" s="1" t="s">
        <v>8</v>
      </c>
      <c r="B99" s="5" t="s">
        <v>64</v>
      </c>
      <c r="C99" s="5"/>
      <c r="D99" s="1" t="s">
        <v>6</v>
      </c>
      <c r="E99" s="5" t="s">
        <v>65</v>
      </c>
      <c r="F99" s="5"/>
      <c r="G99" s="5"/>
      <c r="H99" s="5"/>
      <c r="I99" s="7"/>
    </row>
    <row r="100" spans="1:9" ht="39.950000000000003" customHeight="1">
      <c r="A100" s="1" t="s">
        <v>11</v>
      </c>
      <c r="B100" s="5" t="s">
        <v>5</v>
      </c>
      <c r="C100" s="5"/>
      <c r="D100" s="1" t="s">
        <v>6</v>
      </c>
      <c r="E100" s="5" t="s">
        <v>7</v>
      </c>
      <c r="F100" s="5"/>
      <c r="G100" s="5"/>
      <c r="H100" s="5"/>
      <c r="I100" s="7"/>
    </row>
    <row r="101" spans="1:9" ht="39.950000000000003" customHeight="1">
      <c r="A101" s="1" t="s">
        <v>12</v>
      </c>
      <c r="B101" s="5" t="s">
        <v>66</v>
      </c>
      <c r="C101" s="5"/>
      <c r="D101" s="1" t="s">
        <v>6</v>
      </c>
      <c r="E101" s="5" t="s">
        <v>67</v>
      </c>
      <c r="F101" s="5"/>
      <c r="G101" s="7" t="s">
        <v>15</v>
      </c>
      <c r="H101" s="1" t="s">
        <v>68</v>
      </c>
      <c r="I101" s="10"/>
    </row>
    <row r="102" spans="1:9" ht="39.950000000000003" customHeight="1">
      <c r="A102" s="11" t="s">
        <v>17</v>
      </c>
      <c r="B102" s="5"/>
      <c r="C102" s="5"/>
      <c r="D102" s="5"/>
      <c r="E102" s="5"/>
      <c r="F102" s="5"/>
      <c r="G102" s="7" t="s">
        <v>18</v>
      </c>
      <c r="H102" s="7" t="s">
        <v>57</v>
      </c>
      <c r="I102" s="10"/>
    </row>
    <row r="103" spans="1:9" s="1" customFormat="1" ht="39.950000000000003" customHeight="1">
      <c r="A103" s="12" t="s">
        <v>20</v>
      </c>
      <c r="B103" s="12"/>
      <c r="C103" s="12"/>
      <c r="D103" s="12"/>
      <c r="E103" s="13" t="s">
        <v>21</v>
      </c>
      <c r="F103" s="14"/>
      <c r="G103" s="14"/>
      <c r="H103" s="14"/>
    </row>
    <row r="104" spans="1:9" s="1" customFormat="1" ht="39.950000000000003" customHeight="1">
      <c r="A104" s="1" t="s">
        <v>22</v>
      </c>
      <c r="B104" s="1" t="s">
        <v>23</v>
      </c>
      <c r="C104" s="1" t="s">
        <v>24</v>
      </c>
      <c r="D104" s="1" t="s">
        <v>25</v>
      </c>
      <c r="E104" s="15" t="s">
        <v>22</v>
      </c>
      <c r="F104" s="1" t="s">
        <v>23</v>
      </c>
      <c r="G104" s="1" t="s">
        <v>24</v>
      </c>
      <c r="H104" s="1" t="s">
        <v>25</v>
      </c>
    </row>
    <row r="105" spans="1:9" ht="39.950000000000003" customHeight="1">
      <c r="A105" s="1">
        <v>1</v>
      </c>
      <c r="B105" s="7" t="s">
        <v>69</v>
      </c>
      <c r="C105" s="16">
        <v>0.3125</v>
      </c>
      <c r="D105" s="1">
        <v>8</v>
      </c>
      <c r="E105" s="15">
        <v>1</v>
      </c>
      <c r="F105" s="7" t="s">
        <v>70</v>
      </c>
      <c r="H105" s="1">
        <v>3</v>
      </c>
    </row>
    <row r="106" spans="1:9" ht="39.950000000000003" customHeight="1">
      <c r="A106" s="1">
        <v>2</v>
      </c>
      <c r="B106" s="7" t="s">
        <v>71</v>
      </c>
      <c r="C106" s="16">
        <v>0.31597222222222221</v>
      </c>
      <c r="D106" s="1">
        <v>5</v>
      </c>
      <c r="E106" s="15">
        <v>2</v>
      </c>
      <c r="F106" s="7" t="s">
        <v>72</v>
      </c>
      <c r="H106" s="1">
        <v>7</v>
      </c>
    </row>
    <row r="107" spans="1:9" ht="39.950000000000003" customHeight="1">
      <c r="A107" s="1">
        <v>3</v>
      </c>
      <c r="B107" s="7" t="s">
        <v>73</v>
      </c>
      <c r="C107" s="16">
        <v>0.31944444444444448</v>
      </c>
      <c r="D107" s="1">
        <v>10</v>
      </c>
      <c r="E107" s="15">
        <v>3</v>
      </c>
      <c r="F107" s="7" t="s">
        <v>74</v>
      </c>
      <c r="G107" s="7" t="s">
        <v>75</v>
      </c>
      <c r="H107" s="1">
        <v>3</v>
      </c>
    </row>
    <row r="108" spans="1:9" ht="39.950000000000003" customHeight="1">
      <c r="A108" s="1">
        <v>4</v>
      </c>
      <c r="B108" s="7" t="s">
        <v>74</v>
      </c>
      <c r="C108" s="7" t="s">
        <v>76</v>
      </c>
      <c r="D108" s="1">
        <v>3</v>
      </c>
      <c r="E108" s="15">
        <v>4</v>
      </c>
      <c r="F108" s="7" t="s">
        <v>73</v>
      </c>
      <c r="H108" s="1">
        <v>10</v>
      </c>
    </row>
    <row r="109" spans="1:9" ht="39.950000000000003" customHeight="1">
      <c r="A109" s="1">
        <v>5</v>
      </c>
      <c r="B109" s="7" t="s">
        <v>72</v>
      </c>
      <c r="C109" s="16">
        <v>0.32291666666666669</v>
      </c>
      <c r="D109" s="1">
        <v>7</v>
      </c>
      <c r="E109" s="15">
        <v>5</v>
      </c>
      <c r="F109" s="7" t="s">
        <v>71</v>
      </c>
      <c r="H109" s="1">
        <v>5</v>
      </c>
    </row>
    <row r="110" spans="1:9" ht="39.950000000000003" customHeight="1">
      <c r="A110" s="1">
        <v>6</v>
      </c>
      <c r="B110" s="7" t="s">
        <v>70</v>
      </c>
      <c r="C110" s="16">
        <v>0.33680555555555558</v>
      </c>
      <c r="D110" s="1">
        <v>3</v>
      </c>
      <c r="E110" s="15">
        <v>6</v>
      </c>
      <c r="F110" s="7" t="s">
        <v>69</v>
      </c>
      <c r="H110" s="1">
        <v>8</v>
      </c>
    </row>
    <row r="111" spans="1:9" ht="39.950000000000003" customHeight="1">
      <c r="A111" s="1">
        <v>7</v>
      </c>
      <c r="E111" s="15">
        <v>7</v>
      </c>
    </row>
    <row r="112" spans="1:9" ht="39.950000000000003" customHeight="1">
      <c r="A112" s="1">
        <v>8</v>
      </c>
      <c r="E112" s="15">
        <v>8</v>
      </c>
    </row>
    <row r="113" spans="1:9" ht="39.950000000000003" customHeight="1">
      <c r="A113" s="1">
        <v>9</v>
      </c>
      <c r="E113" s="15">
        <v>9</v>
      </c>
    </row>
    <row r="114" spans="1:9" ht="39.950000000000003" customHeight="1">
      <c r="A114" s="1">
        <v>10</v>
      </c>
      <c r="E114" s="15">
        <v>10</v>
      </c>
    </row>
    <row r="115" spans="1:9" ht="39.950000000000003" customHeight="1">
      <c r="A115" s="1" t="s">
        <v>28</v>
      </c>
      <c r="D115" s="1">
        <f>SUM(D105:D114)</f>
        <v>36</v>
      </c>
      <c r="E115" s="15" t="s">
        <v>28</v>
      </c>
      <c r="H115" s="1">
        <f>SUM(H105:H114)</f>
        <v>36</v>
      </c>
    </row>
    <row r="116" spans="1:9" ht="39.950000000000003" customHeight="1">
      <c r="A116" s="1" t="s">
        <v>1</v>
      </c>
      <c r="B116" s="8" t="s">
        <v>77</v>
      </c>
      <c r="C116" s="5"/>
      <c r="D116" s="5"/>
      <c r="E116" s="5"/>
      <c r="F116" s="5"/>
      <c r="G116" s="1" t="s">
        <v>3</v>
      </c>
      <c r="H116" s="9">
        <v>7</v>
      </c>
      <c r="I116" s="9"/>
    </row>
    <row r="117" spans="1:9" ht="39.950000000000003" customHeight="1">
      <c r="A117" s="1" t="s">
        <v>4</v>
      </c>
      <c r="B117" s="5" t="s">
        <v>78</v>
      </c>
      <c r="C117" s="5"/>
      <c r="D117" s="1" t="s">
        <v>6</v>
      </c>
      <c r="E117" s="5" t="s">
        <v>79</v>
      </c>
      <c r="F117" s="5"/>
      <c r="G117" s="5"/>
      <c r="H117" s="5"/>
      <c r="I117" s="7"/>
    </row>
    <row r="118" spans="1:9" ht="39.950000000000003" customHeight="1">
      <c r="A118" s="1" t="s">
        <v>8</v>
      </c>
      <c r="B118" s="5" t="s">
        <v>78</v>
      </c>
      <c r="C118" s="5"/>
      <c r="D118" s="1" t="s">
        <v>6</v>
      </c>
      <c r="E118" s="5" t="s">
        <v>79</v>
      </c>
      <c r="F118" s="5"/>
      <c r="G118" s="5"/>
      <c r="H118" s="5"/>
      <c r="I118" s="7"/>
    </row>
    <row r="119" spans="1:9" ht="39.950000000000003" customHeight="1">
      <c r="A119" s="1" t="s">
        <v>11</v>
      </c>
      <c r="B119" s="5" t="s">
        <v>5</v>
      </c>
      <c r="C119" s="5"/>
      <c r="D119" s="1" t="s">
        <v>6</v>
      </c>
      <c r="E119" s="5" t="s">
        <v>7</v>
      </c>
      <c r="F119" s="5"/>
      <c r="G119" s="5"/>
      <c r="H119" s="5"/>
      <c r="I119" s="7"/>
    </row>
    <row r="120" spans="1:9" ht="39.950000000000003" customHeight="1">
      <c r="A120" s="1" t="s">
        <v>12</v>
      </c>
      <c r="B120" s="5" t="s">
        <v>80</v>
      </c>
      <c r="C120" s="5"/>
      <c r="D120" s="1" t="s">
        <v>6</v>
      </c>
      <c r="E120" s="5" t="s">
        <v>81</v>
      </c>
      <c r="F120" s="5"/>
      <c r="G120" s="7" t="s">
        <v>15</v>
      </c>
      <c r="H120" s="1" t="s">
        <v>82</v>
      </c>
      <c r="I120" s="10"/>
    </row>
    <row r="121" spans="1:9" ht="39.950000000000003" customHeight="1">
      <c r="A121" s="11" t="s">
        <v>17</v>
      </c>
      <c r="B121" s="5"/>
      <c r="C121" s="5"/>
      <c r="D121" s="5"/>
      <c r="E121" s="5"/>
      <c r="F121" s="5"/>
      <c r="G121" s="7" t="s">
        <v>18</v>
      </c>
      <c r="H121" s="7" t="s">
        <v>57</v>
      </c>
      <c r="I121" s="10"/>
    </row>
    <row r="122" spans="1:9" s="1" customFormat="1" ht="39.950000000000003" customHeight="1">
      <c r="A122" s="12" t="s">
        <v>20</v>
      </c>
      <c r="B122" s="12"/>
      <c r="C122" s="12"/>
      <c r="D122" s="12"/>
      <c r="E122" s="13" t="s">
        <v>21</v>
      </c>
      <c r="F122" s="14"/>
      <c r="G122" s="14"/>
      <c r="H122" s="14"/>
    </row>
    <row r="123" spans="1:9" s="1" customFormat="1" ht="39.950000000000003" customHeight="1">
      <c r="A123" s="1" t="s">
        <v>22</v>
      </c>
      <c r="B123" s="1" t="s">
        <v>23</v>
      </c>
      <c r="C123" s="1" t="s">
        <v>24</v>
      </c>
      <c r="D123" s="1" t="s">
        <v>25</v>
      </c>
      <c r="E123" s="15" t="s">
        <v>22</v>
      </c>
      <c r="F123" s="1" t="s">
        <v>23</v>
      </c>
      <c r="G123" s="1" t="s">
        <v>24</v>
      </c>
      <c r="H123" s="1" t="s">
        <v>25</v>
      </c>
    </row>
    <row r="124" spans="1:9" ht="39.950000000000003" customHeight="1">
      <c r="A124" s="1">
        <v>1</v>
      </c>
      <c r="B124" s="7" t="s">
        <v>83</v>
      </c>
      <c r="C124" s="16">
        <v>0.31944444444444448</v>
      </c>
      <c r="D124" s="1">
        <v>36</v>
      </c>
      <c r="E124" s="15">
        <v>1</v>
      </c>
      <c r="F124" s="7" t="s">
        <v>83</v>
      </c>
      <c r="G124" s="16">
        <v>0.49305555555555558</v>
      </c>
      <c r="H124" s="1">
        <v>36</v>
      </c>
    </row>
    <row r="125" spans="1:9" ht="39.950000000000003" customHeight="1">
      <c r="A125" s="1">
        <v>2</v>
      </c>
      <c r="E125" s="15">
        <v>2</v>
      </c>
    </row>
    <row r="126" spans="1:9" ht="39.950000000000003" customHeight="1">
      <c r="A126" s="1">
        <v>3</v>
      </c>
      <c r="E126" s="15">
        <v>3</v>
      </c>
    </row>
    <row r="127" spans="1:9" ht="39.950000000000003" customHeight="1">
      <c r="A127" s="1">
        <v>4</v>
      </c>
      <c r="E127" s="15">
        <v>4</v>
      </c>
    </row>
    <row r="128" spans="1:9" ht="39.950000000000003" customHeight="1">
      <c r="A128" s="1">
        <v>5</v>
      </c>
      <c r="E128" s="15">
        <v>5</v>
      </c>
    </row>
    <row r="129" spans="1:9" ht="39.950000000000003" customHeight="1">
      <c r="A129" s="1">
        <v>6</v>
      </c>
      <c r="E129" s="15">
        <v>6</v>
      </c>
    </row>
    <row r="130" spans="1:9" ht="39.950000000000003" customHeight="1">
      <c r="A130" s="1">
        <v>7</v>
      </c>
      <c r="E130" s="15">
        <v>7</v>
      </c>
    </row>
    <row r="131" spans="1:9" ht="39.950000000000003" customHeight="1">
      <c r="A131" s="1">
        <v>8</v>
      </c>
      <c r="E131" s="15">
        <v>8</v>
      </c>
    </row>
    <row r="132" spans="1:9" ht="39.950000000000003" customHeight="1">
      <c r="A132" s="1">
        <v>9</v>
      </c>
      <c r="E132" s="15">
        <v>9</v>
      </c>
    </row>
    <row r="133" spans="1:9" ht="39.950000000000003" customHeight="1">
      <c r="A133" s="1">
        <v>10</v>
      </c>
      <c r="E133" s="15">
        <v>10</v>
      </c>
    </row>
    <row r="134" spans="1:9" ht="39.950000000000003" customHeight="1">
      <c r="A134" s="1" t="s">
        <v>28</v>
      </c>
      <c r="D134" s="1">
        <f>SUM(D124:D133)</f>
        <v>36</v>
      </c>
      <c r="E134" s="15" t="s">
        <v>28</v>
      </c>
      <c r="H134" s="1">
        <f>SUM(H124:H133)</f>
        <v>36</v>
      </c>
    </row>
    <row r="135" spans="1:9" ht="39.950000000000003" customHeight="1">
      <c r="A135" s="1" t="s">
        <v>1</v>
      </c>
      <c r="B135" s="8" t="s">
        <v>84</v>
      </c>
      <c r="C135" s="5"/>
      <c r="D135" s="5"/>
      <c r="E135" s="5"/>
      <c r="F135" s="5"/>
      <c r="G135" s="1" t="s">
        <v>3</v>
      </c>
      <c r="H135" s="9">
        <v>8</v>
      </c>
      <c r="I135" s="9"/>
    </row>
    <row r="136" spans="1:9" ht="39.950000000000003" customHeight="1">
      <c r="A136" s="1" t="s">
        <v>4</v>
      </c>
      <c r="B136" s="5" t="s">
        <v>85</v>
      </c>
      <c r="C136" s="5"/>
      <c r="D136" s="1" t="s">
        <v>6</v>
      </c>
      <c r="E136" s="5" t="s">
        <v>86</v>
      </c>
      <c r="F136" s="5"/>
      <c r="G136" s="5"/>
      <c r="H136" s="5"/>
      <c r="I136" s="7"/>
    </row>
    <row r="137" spans="1:9" ht="39.950000000000003" customHeight="1">
      <c r="A137" s="1" t="s">
        <v>8</v>
      </c>
      <c r="B137" s="5" t="s">
        <v>85</v>
      </c>
      <c r="C137" s="5"/>
      <c r="D137" s="1" t="s">
        <v>6</v>
      </c>
      <c r="E137" s="5" t="s">
        <v>86</v>
      </c>
      <c r="F137" s="5"/>
      <c r="G137" s="5"/>
      <c r="H137" s="5"/>
      <c r="I137" s="7"/>
    </row>
    <row r="138" spans="1:9" ht="39.950000000000003" customHeight="1">
      <c r="A138" s="1" t="s">
        <v>11</v>
      </c>
      <c r="B138" s="5" t="s">
        <v>5</v>
      </c>
      <c r="C138" s="5"/>
      <c r="D138" s="1" t="s">
        <v>6</v>
      </c>
      <c r="E138" s="5" t="s">
        <v>7</v>
      </c>
      <c r="F138" s="5"/>
      <c r="G138" s="5"/>
      <c r="H138" s="5"/>
      <c r="I138" s="7"/>
    </row>
    <row r="139" spans="1:9" ht="39.950000000000003" customHeight="1">
      <c r="A139" s="1" t="s">
        <v>12</v>
      </c>
      <c r="B139" s="5" t="s">
        <v>87</v>
      </c>
      <c r="C139" s="5"/>
      <c r="D139" s="1" t="s">
        <v>6</v>
      </c>
      <c r="E139" s="5" t="s">
        <v>88</v>
      </c>
      <c r="F139" s="5"/>
      <c r="G139" s="7" t="s">
        <v>15</v>
      </c>
      <c r="H139" s="1" t="s">
        <v>89</v>
      </c>
      <c r="I139" s="10"/>
    </row>
    <row r="140" spans="1:9" ht="39.950000000000003" customHeight="1">
      <c r="A140" s="11" t="s">
        <v>17</v>
      </c>
      <c r="B140" s="5"/>
      <c r="C140" s="5"/>
      <c r="D140" s="5"/>
      <c r="E140" s="5"/>
      <c r="F140" s="5"/>
      <c r="G140" s="7" t="s">
        <v>18</v>
      </c>
      <c r="H140" s="7" t="s">
        <v>57</v>
      </c>
      <c r="I140" s="10"/>
    </row>
    <row r="141" spans="1:9" s="1" customFormat="1" ht="39.950000000000003" customHeight="1">
      <c r="A141" s="12" t="s">
        <v>20</v>
      </c>
      <c r="B141" s="12"/>
      <c r="C141" s="12"/>
      <c r="D141" s="12"/>
      <c r="E141" s="13" t="s">
        <v>21</v>
      </c>
      <c r="F141" s="14"/>
      <c r="G141" s="14"/>
      <c r="H141" s="14"/>
    </row>
    <row r="142" spans="1:9" s="1" customFormat="1" ht="39.950000000000003" customHeight="1">
      <c r="A142" s="1" t="s">
        <v>22</v>
      </c>
      <c r="B142" s="1" t="s">
        <v>23</v>
      </c>
      <c r="C142" s="1" t="s">
        <v>24</v>
      </c>
      <c r="D142" s="1" t="s">
        <v>25</v>
      </c>
      <c r="E142" s="15" t="s">
        <v>22</v>
      </c>
      <c r="F142" s="1" t="s">
        <v>23</v>
      </c>
      <c r="G142" s="1" t="s">
        <v>24</v>
      </c>
      <c r="H142" s="1" t="s">
        <v>25</v>
      </c>
    </row>
    <row r="143" spans="1:9" ht="39.950000000000003" customHeight="1">
      <c r="A143" s="1">
        <v>1</v>
      </c>
      <c r="B143" s="7" t="s">
        <v>90</v>
      </c>
      <c r="C143" s="16">
        <v>0.28472222222222221</v>
      </c>
      <c r="E143" s="15">
        <v>1</v>
      </c>
      <c r="F143" s="7" t="s">
        <v>91</v>
      </c>
      <c r="G143" s="16">
        <v>0.4861111111111111</v>
      </c>
    </row>
    <row r="144" spans="1:9" ht="39.950000000000003" customHeight="1">
      <c r="A144" s="1">
        <v>2</v>
      </c>
      <c r="B144" s="7" t="s">
        <v>92</v>
      </c>
      <c r="C144" s="16">
        <v>0.29166666666666669</v>
      </c>
      <c r="E144" s="15">
        <v>2</v>
      </c>
      <c r="F144" s="7" t="s">
        <v>93</v>
      </c>
      <c r="G144" s="16">
        <v>0.49652777777777773</v>
      </c>
    </row>
    <row r="145" spans="1:9" ht="39.950000000000003" customHeight="1">
      <c r="A145" s="1">
        <v>3</v>
      </c>
      <c r="B145" s="7" t="s">
        <v>94</v>
      </c>
      <c r="C145" s="16">
        <v>0.2986111111111111</v>
      </c>
      <c r="E145" s="15">
        <v>3</v>
      </c>
      <c r="F145" s="7" t="s">
        <v>94</v>
      </c>
      <c r="G145" s="16">
        <v>0.50347222222222221</v>
      </c>
    </row>
    <row r="146" spans="1:9" ht="39.950000000000003" customHeight="1">
      <c r="A146" s="1">
        <v>4</v>
      </c>
      <c r="B146" s="7" t="s">
        <v>93</v>
      </c>
      <c r="C146" s="16">
        <v>0.30555555555555552</v>
      </c>
      <c r="E146" s="15">
        <v>4</v>
      </c>
      <c r="F146" s="7" t="s">
        <v>92</v>
      </c>
      <c r="G146" s="16">
        <v>0.55208333333333337</v>
      </c>
    </row>
    <row r="147" spans="1:9" ht="39.950000000000003" customHeight="1">
      <c r="A147" s="1">
        <v>5</v>
      </c>
      <c r="B147" s="7" t="s">
        <v>91</v>
      </c>
      <c r="C147" s="16">
        <v>0.31597222222222221</v>
      </c>
      <c r="E147" s="15">
        <v>5</v>
      </c>
      <c r="F147" s="7" t="s">
        <v>90</v>
      </c>
      <c r="G147" s="16">
        <v>0.55902777777777779</v>
      </c>
    </row>
    <row r="148" spans="1:9" ht="39.950000000000003" customHeight="1">
      <c r="A148" s="1">
        <v>6</v>
      </c>
      <c r="E148" s="15">
        <v>6</v>
      </c>
    </row>
    <row r="149" spans="1:9" ht="39.950000000000003" customHeight="1">
      <c r="A149" s="1">
        <v>7</v>
      </c>
      <c r="E149" s="15">
        <v>7</v>
      </c>
    </row>
    <row r="150" spans="1:9" ht="39.950000000000003" customHeight="1">
      <c r="A150" s="1">
        <v>8</v>
      </c>
      <c r="E150" s="15">
        <v>8</v>
      </c>
    </row>
    <row r="151" spans="1:9" ht="39.950000000000003" customHeight="1">
      <c r="A151" s="1">
        <v>9</v>
      </c>
      <c r="E151" s="15">
        <v>9</v>
      </c>
    </row>
    <row r="152" spans="1:9" ht="39.950000000000003" customHeight="1">
      <c r="A152" s="1">
        <v>10</v>
      </c>
      <c r="E152" s="15">
        <v>10</v>
      </c>
    </row>
    <row r="153" spans="1:9" ht="39.950000000000003" customHeight="1">
      <c r="A153" s="1" t="s">
        <v>28</v>
      </c>
      <c r="D153" s="1">
        <f>SUM(D143:D152)</f>
        <v>0</v>
      </c>
      <c r="E153" s="15" t="s">
        <v>28</v>
      </c>
      <c r="H153" s="1">
        <f>SUM(H143:H152)</f>
        <v>0</v>
      </c>
    </row>
    <row r="154" spans="1:9" ht="39.950000000000003" customHeight="1">
      <c r="A154" s="1" t="s">
        <v>1</v>
      </c>
      <c r="B154" s="8" t="s">
        <v>95</v>
      </c>
      <c r="C154" s="5"/>
      <c r="D154" s="5"/>
      <c r="E154" s="5"/>
      <c r="F154" s="5"/>
      <c r="G154" s="1" t="s">
        <v>3</v>
      </c>
      <c r="H154" s="9">
        <v>9</v>
      </c>
      <c r="I154" s="9"/>
    </row>
    <row r="155" spans="1:9" ht="39.950000000000003" customHeight="1">
      <c r="A155" s="1" t="s">
        <v>4</v>
      </c>
      <c r="B155" s="5" t="s">
        <v>96</v>
      </c>
      <c r="C155" s="5"/>
      <c r="D155" s="1" t="s">
        <v>6</v>
      </c>
      <c r="E155" s="5" t="s">
        <v>97</v>
      </c>
      <c r="F155" s="5"/>
      <c r="G155" s="5"/>
      <c r="H155" s="5"/>
      <c r="I155" s="7"/>
    </row>
    <row r="156" spans="1:9" ht="39.950000000000003" customHeight="1">
      <c r="A156" s="1" t="s">
        <v>8</v>
      </c>
      <c r="B156" s="5" t="s">
        <v>98</v>
      </c>
      <c r="C156" s="5"/>
      <c r="D156" s="1" t="s">
        <v>6</v>
      </c>
      <c r="E156" s="5" t="s">
        <v>99</v>
      </c>
      <c r="F156" s="5"/>
      <c r="G156" s="5"/>
      <c r="H156" s="5"/>
      <c r="I156" s="7"/>
    </row>
    <row r="157" spans="1:9" ht="39.950000000000003" customHeight="1">
      <c r="A157" s="1" t="s">
        <v>11</v>
      </c>
      <c r="B157" s="5" t="s">
        <v>5</v>
      </c>
      <c r="C157" s="5"/>
      <c r="D157" s="1" t="s">
        <v>6</v>
      </c>
      <c r="E157" s="5" t="s">
        <v>7</v>
      </c>
      <c r="F157" s="5"/>
      <c r="G157" s="5"/>
      <c r="H157" s="5"/>
      <c r="I157" s="7"/>
    </row>
    <row r="158" spans="1:9" ht="39.950000000000003" customHeight="1">
      <c r="A158" s="1" t="s">
        <v>12</v>
      </c>
      <c r="B158" s="5" t="s">
        <v>100</v>
      </c>
      <c r="C158" s="5"/>
      <c r="D158" s="1" t="s">
        <v>6</v>
      </c>
      <c r="E158" s="5" t="s">
        <v>101</v>
      </c>
      <c r="F158" s="5"/>
      <c r="G158" s="7" t="s">
        <v>15</v>
      </c>
      <c r="H158" s="1" t="s">
        <v>102</v>
      </c>
      <c r="I158" s="10"/>
    </row>
    <row r="159" spans="1:9" ht="39.950000000000003" customHeight="1">
      <c r="A159" s="11" t="s">
        <v>17</v>
      </c>
      <c r="B159" s="5"/>
      <c r="C159" s="5"/>
      <c r="D159" s="5"/>
      <c r="E159" s="5"/>
      <c r="F159" s="5"/>
      <c r="G159" s="7" t="s">
        <v>18</v>
      </c>
      <c r="H159" s="7" t="s">
        <v>103</v>
      </c>
      <c r="I159" s="10"/>
    </row>
    <row r="160" spans="1:9" s="1" customFormat="1" ht="39.950000000000003" customHeight="1">
      <c r="A160" s="12" t="s">
        <v>20</v>
      </c>
      <c r="B160" s="12"/>
      <c r="C160" s="12"/>
      <c r="D160" s="12"/>
      <c r="E160" s="13" t="s">
        <v>21</v>
      </c>
      <c r="F160" s="14"/>
      <c r="G160" s="14"/>
      <c r="H160" s="14"/>
    </row>
    <row r="161" spans="1:9" s="1" customFormat="1" ht="39.950000000000003" customHeight="1">
      <c r="A161" s="1" t="s">
        <v>22</v>
      </c>
      <c r="B161" s="1" t="s">
        <v>23</v>
      </c>
      <c r="C161" s="1" t="s">
        <v>24</v>
      </c>
      <c r="D161" s="1" t="s">
        <v>25</v>
      </c>
      <c r="E161" s="15" t="s">
        <v>22</v>
      </c>
      <c r="F161" s="1" t="s">
        <v>23</v>
      </c>
      <c r="G161" s="1" t="s">
        <v>24</v>
      </c>
      <c r="H161" s="1" t="s">
        <v>25</v>
      </c>
    </row>
    <row r="162" spans="1:9" ht="39.950000000000003" customHeight="1">
      <c r="A162" s="1">
        <v>1</v>
      </c>
      <c r="B162" s="7" t="s">
        <v>104</v>
      </c>
      <c r="C162" s="16">
        <v>0.3125</v>
      </c>
      <c r="D162" s="1">
        <v>45</v>
      </c>
      <c r="E162" s="15">
        <v>1</v>
      </c>
      <c r="F162" s="7" t="s">
        <v>104</v>
      </c>
      <c r="H162" s="1">
        <v>45</v>
      </c>
    </row>
    <row r="163" spans="1:9" ht="39.950000000000003" customHeight="1">
      <c r="A163" s="1">
        <v>2</v>
      </c>
      <c r="E163" s="15">
        <v>2</v>
      </c>
    </row>
    <row r="164" spans="1:9" ht="39.950000000000003" customHeight="1">
      <c r="A164" s="1">
        <v>3</v>
      </c>
      <c r="E164" s="15">
        <v>3</v>
      </c>
    </row>
    <row r="165" spans="1:9" ht="39.950000000000003" customHeight="1">
      <c r="A165" s="1">
        <v>4</v>
      </c>
      <c r="E165" s="15">
        <v>4</v>
      </c>
    </row>
    <row r="166" spans="1:9" ht="39.950000000000003" customHeight="1">
      <c r="A166" s="1">
        <v>5</v>
      </c>
      <c r="E166" s="15">
        <v>5</v>
      </c>
    </row>
    <row r="167" spans="1:9" ht="39.950000000000003" customHeight="1">
      <c r="A167" s="1">
        <v>6</v>
      </c>
      <c r="E167" s="15">
        <v>6</v>
      </c>
    </row>
    <row r="168" spans="1:9" ht="39.950000000000003" customHeight="1">
      <c r="A168" s="1">
        <v>7</v>
      </c>
      <c r="E168" s="15">
        <v>7</v>
      </c>
    </row>
    <row r="169" spans="1:9" ht="39.950000000000003" customHeight="1">
      <c r="A169" s="1">
        <v>8</v>
      </c>
      <c r="E169" s="15">
        <v>8</v>
      </c>
    </row>
    <row r="170" spans="1:9" ht="39.950000000000003" customHeight="1">
      <c r="A170" s="1">
        <v>9</v>
      </c>
      <c r="E170" s="15">
        <v>9</v>
      </c>
    </row>
    <row r="171" spans="1:9" ht="39.950000000000003" customHeight="1">
      <c r="A171" s="1">
        <v>10</v>
      </c>
      <c r="E171" s="15">
        <v>10</v>
      </c>
    </row>
    <row r="172" spans="1:9" ht="39.950000000000003" customHeight="1">
      <c r="A172" s="1" t="s">
        <v>28</v>
      </c>
      <c r="D172" s="1">
        <f>SUM(D162:D171)</f>
        <v>45</v>
      </c>
      <c r="E172" s="15" t="s">
        <v>28</v>
      </c>
      <c r="H172" s="1">
        <f>SUM(H162:H171)</f>
        <v>45</v>
      </c>
    </row>
    <row r="173" spans="1:9" ht="39.950000000000003" customHeight="1">
      <c r="A173" s="1" t="s">
        <v>1</v>
      </c>
      <c r="B173" s="8" t="s">
        <v>105</v>
      </c>
      <c r="C173" s="5"/>
      <c r="D173" s="5"/>
      <c r="E173" s="5"/>
      <c r="F173" s="5"/>
      <c r="G173" s="1" t="s">
        <v>3</v>
      </c>
      <c r="H173" s="9">
        <v>10</v>
      </c>
      <c r="I173" s="9"/>
    </row>
    <row r="174" spans="1:9" ht="39.950000000000003" customHeight="1">
      <c r="A174" s="1" t="s">
        <v>4</v>
      </c>
      <c r="B174" s="5" t="s">
        <v>96</v>
      </c>
      <c r="C174" s="5"/>
      <c r="D174" s="1" t="s">
        <v>6</v>
      </c>
      <c r="E174" s="5" t="s">
        <v>97</v>
      </c>
      <c r="F174" s="5"/>
      <c r="G174" s="5"/>
      <c r="H174" s="5"/>
      <c r="I174" s="7"/>
    </row>
    <row r="175" spans="1:9" ht="39.950000000000003" customHeight="1">
      <c r="A175" s="1" t="s">
        <v>8</v>
      </c>
      <c r="B175" s="5" t="s">
        <v>106</v>
      </c>
      <c r="C175" s="5"/>
      <c r="D175" s="1" t="s">
        <v>6</v>
      </c>
      <c r="E175" s="5" t="s">
        <v>107</v>
      </c>
      <c r="F175" s="5"/>
      <c r="G175" s="5"/>
      <c r="H175" s="5"/>
      <c r="I175" s="7"/>
    </row>
    <row r="176" spans="1:9" ht="39.950000000000003" customHeight="1">
      <c r="A176" s="1" t="s">
        <v>11</v>
      </c>
      <c r="B176" s="5" t="s">
        <v>5</v>
      </c>
      <c r="C176" s="5"/>
      <c r="D176" s="1" t="s">
        <v>6</v>
      </c>
      <c r="E176" s="5" t="s">
        <v>7</v>
      </c>
      <c r="F176" s="5"/>
      <c r="G176" s="5"/>
      <c r="H176" s="5"/>
      <c r="I176" s="7"/>
    </row>
    <row r="177" spans="1:9" ht="39.950000000000003" customHeight="1">
      <c r="A177" s="1" t="s">
        <v>12</v>
      </c>
      <c r="B177" s="5" t="s">
        <v>108</v>
      </c>
      <c r="C177" s="5"/>
      <c r="D177" s="1" t="s">
        <v>6</v>
      </c>
      <c r="E177" s="5" t="s">
        <v>109</v>
      </c>
      <c r="F177" s="5"/>
      <c r="G177" s="7" t="s">
        <v>15</v>
      </c>
      <c r="H177" s="1" t="s">
        <v>110</v>
      </c>
      <c r="I177" s="10"/>
    </row>
    <row r="178" spans="1:9" ht="39.950000000000003" customHeight="1">
      <c r="A178" s="11" t="s">
        <v>17</v>
      </c>
      <c r="B178" s="18" t="s">
        <v>111</v>
      </c>
      <c r="C178" s="5"/>
      <c r="D178" s="5"/>
      <c r="E178" s="5"/>
      <c r="F178" s="5"/>
      <c r="G178" s="19" t="s">
        <v>18</v>
      </c>
      <c r="H178" s="20" t="s">
        <v>103</v>
      </c>
      <c r="I178" s="10"/>
    </row>
    <row r="179" spans="1:9" s="1" customFormat="1" ht="39.950000000000003" customHeight="1">
      <c r="A179" s="12" t="s">
        <v>20</v>
      </c>
      <c r="B179" s="12"/>
      <c r="C179" s="12"/>
      <c r="D179" s="12"/>
      <c r="E179" s="13" t="s">
        <v>21</v>
      </c>
      <c r="F179" s="14"/>
      <c r="G179" s="14"/>
      <c r="H179" s="14"/>
    </row>
    <row r="180" spans="1:9" s="1" customFormat="1" ht="39.950000000000003" customHeight="1">
      <c r="A180" s="1" t="s">
        <v>22</v>
      </c>
      <c r="B180" s="1" t="s">
        <v>23</v>
      </c>
      <c r="C180" s="1" t="s">
        <v>24</v>
      </c>
      <c r="D180" s="1" t="s">
        <v>25</v>
      </c>
      <c r="E180" s="15" t="s">
        <v>22</v>
      </c>
      <c r="F180" s="1" t="s">
        <v>23</v>
      </c>
      <c r="G180" s="1" t="s">
        <v>24</v>
      </c>
      <c r="H180" s="1" t="s">
        <v>25</v>
      </c>
    </row>
    <row r="181" spans="1:9" ht="39.950000000000003" customHeight="1">
      <c r="A181" s="1">
        <v>1</v>
      </c>
      <c r="B181" s="7" t="s">
        <v>112</v>
      </c>
      <c r="C181" s="16">
        <v>0.2986111111111111</v>
      </c>
      <c r="D181" s="1">
        <v>3</v>
      </c>
      <c r="E181" s="15">
        <v>1</v>
      </c>
      <c r="F181" s="7" t="s">
        <v>113</v>
      </c>
      <c r="H181" s="1">
        <v>9</v>
      </c>
    </row>
    <row r="182" spans="1:9" ht="39.950000000000003" customHeight="1">
      <c r="A182" s="1">
        <v>2</v>
      </c>
      <c r="B182" s="7" t="s">
        <v>114</v>
      </c>
      <c r="C182" s="16">
        <v>0.30555555555555552</v>
      </c>
      <c r="D182" s="1">
        <v>12</v>
      </c>
      <c r="E182" s="15">
        <v>2</v>
      </c>
      <c r="F182" s="7" t="s">
        <v>115</v>
      </c>
      <c r="H182" s="1">
        <v>2</v>
      </c>
    </row>
    <row r="183" spans="1:9" ht="39.950000000000003" customHeight="1">
      <c r="A183" s="1">
        <v>3</v>
      </c>
      <c r="B183" s="7" t="s">
        <v>115</v>
      </c>
      <c r="C183" s="16">
        <v>0.31597222222222221</v>
      </c>
      <c r="D183" s="1">
        <v>2</v>
      </c>
      <c r="E183" s="15">
        <v>3</v>
      </c>
      <c r="F183" s="7" t="s">
        <v>114</v>
      </c>
      <c r="H183" s="1">
        <v>12</v>
      </c>
    </row>
    <row r="184" spans="1:9" ht="39.950000000000003" customHeight="1">
      <c r="A184" s="1">
        <v>4</v>
      </c>
      <c r="B184" s="7" t="s">
        <v>113</v>
      </c>
      <c r="C184" s="16">
        <v>0.32291666666666669</v>
      </c>
      <c r="D184" s="1">
        <v>9</v>
      </c>
      <c r="E184" s="15">
        <v>4</v>
      </c>
      <c r="F184" s="7" t="s">
        <v>112</v>
      </c>
      <c r="H184" s="1">
        <v>3</v>
      </c>
    </row>
    <row r="185" spans="1:9" ht="39.950000000000003" customHeight="1">
      <c r="A185" s="1">
        <v>5</v>
      </c>
      <c r="E185" s="15">
        <v>5</v>
      </c>
    </row>
    <row r="186" spans="1:9" ht="39.950000000000003" customHeight="1">
      <c r="A186" s="1">
        <v>6</v>
      </c>
      <c r="E186" s="15">
        <v>6</v>
      </c>
    </row>
    <row r="187" spans="1:9" ht="39.950000000000003" customHeight="1">
      <c r="A187" s="1">
        <v>7</v>
      </c>
      <c r="E187" s="15">
        <v>7</v>
      </c>
    </row>
    <row r="188" spans="1:9" ht="39.950000000000003" customHeight="1">
      <c r="A188" s="1">
        <v>8</v>
      </c>
      <c r="E188" s="15">
        <v>8</v>
      </c>
    </row>
    <row r="189" spans="1:9" ht="39.950000000000003" customHeight="1">
      <c r="A189" s="1">
        <v>9</v>
      </c>
      <c r="E189" s="15">
        <v>9</v>
      </c>
    </row>
    <row r="190" spans="1:9" ht="39.950000000000003" customHeight="1">
      <c r="A190" s="1">
        <v>10</v>
      </c>
      <c r="E190" s="15">
        <v>10</v>
      </c>
    </row>
    <row r="191" spans="1:9" ht="39.950000000000003" customHeight="1">
      <c r="A191" s="1" t="s">
        <v>28</v>
      </c>
      <c r="D191" s="1">
        <f>SUM(D181:D190)</f>
        <v>26</v>
      </c>
      <c r="E191" s="15" t="s">
        <v>28</v>
      </c>
      <c r="H191" s="1">
        <f>SUM(H181:H190)</f>
        <v>26</v>
      </c>
    </row>
    <row r="192" spans="1:9" ht="39.950000000000003" customHeight="1">
      <c r="A192" s="1" t="s">
        <v>1</v>
      </c>
      <c r="B192" s="8" t="s">
        <v>116</v>
      </c>
      <c r="C192" s="5"/>
      <c r="D192" s="5"/>
      <c r="E192" s="5"/>
      <c r="F192" s="5"/>
      <c r="G192" s="1" t="s">
        <v>3</v>
      </c>
      <c r="H192" s="9">
        <v>11</v>
      </c>
      <c r="I192" s="9"/>
    </row>
    <row r="193" spans="1:9" ht="39.950000000000003" customHeight="1">
      <c r="A193" s="1" t="s">
        <v>4</v>
      </c>
      <c r="B193" s="5" t="s">
        <v>117</v>
      </c>
      <c r="C193" s="5"/>
      <c r="D193" s="1" t="s">
        <v>6</v>
      </c>
      <c r="E193" s="5" t="s">
        <v>118</v>
      </c>
      <c r="F193" s="5"/>
      <c r="G193" s="5"/>
      <c r="H193" s="5"/>
      <c r="I193" s="7"/>
    </row>
    <row r="194" spans="1:9" ht="39.950000000000003" customHeight="1">
      <c r="A194" s="1" t="s">
        <v>8</v>
      </c>
      <c r="B194" s="5" t="s">
        <v>117</v>
      </c>
      <c r="C194" s="5"/>
      <c r="D194" s="1" t="s">
        <v>6</v>
      </c>
      <c r="E194" s="5" t="s">
        <v>118</v>
      </c>
      <c r="F194" s="5"/>
      <c r="G194" s="5"/>
      <c r="H194" s="5"/>
      <c r="I194" s="7"/>
    </row>
    <row r="195" spans="1:9" ht="39.950000000000003" customHeight="1">
      <c r="A195" s="1" t="s">
        <v>11</v>
      </c>
      <c r="B195" s="5" t="s">
        <v>5</v>
      </c>
      <c r="C195" s="5"/>
      <c r="D195" s="1" t="s">
        <v>6</v>
      </c>
      <c r="E195" s="5" t="s">
        <v>7</v>
      </c>
      <c r="F195" s="5"/>
      <c r="G195" s="5"/>
      <c r="H195" s="5"/>
      <c r="I195" s="7"/>
    </row>
    <row r="196" spans="1:9" ht="39.950000000000003" customHeight="1">
      <c r="A196" s="1" t="s">
        <v>12</v>
      </c>
      <c r="B196" s="5" t="s">
        <v>119</v>
      </c>
      <c r="C196" s="5"/>
      <c r="D196" s="1" t="s">
        <v>6</v>
      </c>
      <c r="E196" s="5" t="s">
        <v>120</v>
      </c>
      <c r="F196" s="5"/>
      <c r="G196" s="7" t="s">
        <v>15</v>
      </c>
      <c r="H196" s="1" t="s">
        <v>121</v>
      </c>
      <c r="I196" s="10"/>
    </row>
    <row r="197" spans="1:9" ht="39.950000000000003" customHeight="1">
      <c r="A197" s="11" t="s">
        <v>17</v>
      </c>
      <c r="B197" s="5"/>
      <c r="C197" s="5"/>
      <c r="D197" s="5"/>
      <c r="E197" s="5"/>
      <c r="F197" s="5"/>
      <c r="G197" s="7" t="s">
        <v>18</v>
      </c>
      <c r="H197" s="7" t="s">
        <v>103</v>
      </c>
      <c r="I197" s="10"/>
    </row>
    <row r="198" spans="1:9" s="1" customFormat="1" ht="39.950000000000003" customHeight="1">
      <c r="A198" s="12" t="s">
        <v>20</v>
      </c>
      <c r="B198" s="12"/>
      <c r="C198" s="12"/>
      <c r="D198" s="12"/>
      <c r="E198" s="13" t="s">
        <v>21</v>
      </c>
      <c r="F198" s="14"/>
      <c r="G198" s="14"/>
      <c r="H198" s="14"/>
    </row>
    <row r="199" spans="1:9" s="1" customFormat="1" ht="39.950000000000003" customHeight="1">
      <c r="A199" s="1" t="s">
        <v>22</v>
      </c>
      <c r="B199" s="1" t="s">
        <v>23</v>
      </c>
      <c r="C199" s="1" t="s">
        <v>24</v>
      </c>
      <c r="D199" s="1" t="s">
        <v>25</v>
      </c>
      <c r="E199" s="15" t="s">
        <v>22</v>
      </c>
      <c r="F199" s="1" t="s">
        <v>23</v>
      </c>
      <c r="G199" s="1" t="s">
        <v>24</v>
      </c>
      <c r="H199" s="1" t="s">
        <v>25</v>
      </c>
    </row>
    <row r="200" spans="1:9" ht="39.950000000000003" customHeight="1">
      <c r="A200" s="1">
        <v>1</v>
      </c>
      <c r="B200" s="7" t="s">
        <v>122</v>
      </c>
      <c r="C200" s="16">
        <v>0.28472222222222221</v>
      </c>
      <c r="D200" s="1">
        <v>12</v>
      </c>
      <c r="E200" s="15">
        <v>1</v>
      </c>
      <c r="F200" s="7" t="s">
        <v>123</v>
      </c>
      <c r="G200" s="16">
        <v>0.4861111111111111</v>
      </c>
      <c r="H200" s="1">
        <v>6</v>
      </c>
    </row>
    <row r="201" spans="1:9" ht="39.950000000000003" customHeight="1">
      <c r="A201" s="1">
        <v>2</v>
      </c>
      <c r="B201" s="7" t="s">
        <v>124</v>
      </c>
      <c r="C201" s="16">
        <v>0.29166666666666669</v>
      </c>
      <c r="D201" s="1">
        <v>2</v>
      </c>
      <c r="E201" s="15">
        <v>2</v>
      </c>
      <c r="F201" s="7" t="s">
        <v>125</v>
      </c>
      <c r="G201" s="16">
        <v>0.48958333333333331</v>
      </c>
      <c r="H201" s="1">
        <v>15</v>
      </c>
    </row>
    <row r="202" spans="1:9" ht="39.950000000000003" customHeight="1">
      <c r="A202" s="1">
        <v>3</v>
      </c>
      <c r="B202" s="7" t="s">
        <v>126</v>
      </c>
      <c r="C202" s="16">
        <v>0.2986111111111111</v>
      </c>
      <c r="D202" s="1">
        <v>4</v>
      </c>
      <c r="E202" s="15">
        <v>3</v>
      </c>
      <c r="F202" s="7" t="s">
        <v>126</v>
      </c>
      <c r="G202" s="16">
        <v>0.49305555555555558</v>
      </c>
      <c r="H202" s="1">
        <v>4</v>
      </c>
    </row>
    <row r="203" spans="1:9" ht="39.950000000000003" customHeight="1">
      <c r="A203" s="1">
        <v>4</v>
      </c>
      <c r="B203" s="7" t="s">
        <v>125</v>
      </c>
      <c r="C203" s="16">
        <v>0.30555555555555552</v>
      </c>
      <c r="D203" s="1">
        <v>15</v>
      </c>
      <c r="E203" s="15">
        <v>4</v>
      </c>
      <c r="F203" s="7" t="s">
        <v>124</v>
      </c>
      <c r="G203" s="16">
        <v>0.5</v>
      </c>
      <c r="H203" s="1">
        <v>2</v>
      </c>
    </row>
    <row r="204" spans="1:9" ht="39.950000000000003" customHeight="1">
      <c r="A204" s="1">
        <v>5</v>
      </c>
      <c r="B204" s="7" t="s">
        <v>123</v>
      </c>
      <c r="C204" s="16">
        <v>0.3125</v>
      </c>
      <c r="D204" s="1">
        <v>6</v>
      </c>
      <c r="E204" s="15">
        <v>5</v>
      </c>
      <c r="F204" s="7" t="s">
        <v>122</v>
      </c>
      <c r="G204" s="16">
        <v>0.50347222222222221</v>
      </c>
      <c r="H204" s="1">
        <v>12</v>
      </c>
    </row>
    <row r="205" spans="1:9" ht="39.950000000000003" customHeight="1">
      <c r="A205" s="1">
        <v>6</v>
      </c>
      <c r="E205" s="15">
        <v>6</v>
      </c>
    </row>
    <row r="206" spans="1:9" ht="39.950000000000003" customHeight="1">
      <c r="A206" s="1">
        <v>7</v>
      </c>
      <c r="E206" s="15">
        <v>7</v>
      </c>
    </row>
    <row r="207" spans="1:9" ht="39.950000000000003" customHeight="1">
      <c r="A207" s="1">
        <v>8</v>
      </c>
      <c r="E207" s="15">
        <v>8</v>
      </c>
    </row>
    <row r="208" spans="1:9" ht="39.950000000000003" customHeight="1">
      <c r="A208" s="1">
        <v>9</v>
      </c>
      <c r="E208" s="15">
        <v>9</v>
      </c>
    </row>
    <row r="209" spans="1:9" ht="39.950000000000003" customHeight="1">
      <c r="A209" s="1">
        <v>10</v>
      </c>
      <c r="E209" s="15">
        <v>10</v>
      </c>
    </row>
    <row r="210" spans="1:9" ht="39.950000000000003" customHeight="1">
      <c r="A210" s="1" t="s">
        <v>28</v>
      </c>
      <c r="D210" s="1">
        <f>SUM(D200:D209)</f>
        <v>39</v>
      </c>
      <c r="E210" s="15" t="s">
        <v>28</v>
      </c>
      <c r="H210" s="1">
        <f>SUM(H200:H209)</f>
        <v>39</v>
      </c>
    </row>
    <row r="211" spans="1:9" ht="39.950000000000003" customHeight="1">
      <c r="A211" s="1" t="s">
        <v>1</v>
      </c>
      <c r="B211" s="8" t="s">
        <v>127</v>
      </c>
      <c r="C211" s="5"/>
      <c r="D211" s="5"/>
      <c r="E211" s="5"/>
      <c r="F211" s="5"/>
      <c r="G211" s="1" t="s">
        <v>3</v>
      </c>
      <c r="H211" s="9">
        <v>12</v>
      </c>
      <c r="I211" s="9"/>
    </row>
    <row r="212" spans="1:9" ht="39.950000000000003" customHeight="1">
      <c r="A212" s="1" t="s">
        <v>4</v>
      </c>
      <c r="B212" s="5" t="s">
        <v>128</v>
      </c>
      <c r="C212" s="5"/>
      <c r="D212" s="1" t="s">
        <v>6</v>
      </c>
      <c r="E212" s="5" t="s">
        <v>129</v>
      </c>
      <c r="F212" s="5"/>
      <c r="G212" s="5"/>
      <c r="H212" s="5"/>
      <c r="I212" s="7"/>
    </row>
    <row r="213" spans="1:9" ht="39.950000000000003" customHeight="1">
      <c r="A213" s="1" t="s">
        <v>8</v>
      </c>
      <c r="B213" s="5" t="s">
        <v>128</v>
      </c>
      <c r="C213" s="5"/>
      <c r="D213" s="1" t="s">
        <v>6</v>
      </c>
      <c r="E213" s="5" t="s">
        <v>129</v>
      </c>
      <c r="F213" s="5"/>
      <c r="G213" s="5"/>
      <c r="H213" s="5"/>
      <c r="I213" s="7"/>
    </row>
    <row r="214" spans="1:9" ht="39.950000000000003" customHeight="1">
      <c r="A214" s="1" t="s">
        <v>11</v>
      </c>
      <c r="B214" s="5" t="s">
        <v>5</v>
      </c>
      <c r="C214" s="5"/>
      <c r="D214" s="1" t="s">
        <v>6</v>
      </c>
      <c r="E214" s="5" t="s">
        <v>7</v>
      </c>
      <c r="F214" s="5"/>
      <c r="G214" s="5"/>
      <c r="H214" s="5"/>
      <c r="I214" s="7"/>
    </row>
    <row r="215" spans="1:9" ht="39.950000000000003" customHeight="1">
      <c r="A215" s="1" t="s">
        <v>12</v>
      </c>
      <c r="B215" s="5" t="s">
        <v>130</v>
      </c>
      <c r="C215" s="5"/>
      <c r="D215" s="1" t="s">
        <v>6</v>
      </c>
      <c r="E215" s="5" t="s">
        <v>131</v>
      </c>
      <c r="F215" s="5"/>
      <c r="G215" s="7" t="s">
        <v>15</v>
      </c>
      <c r="H215" s="1" t="s">
        <v>132</v>
      </c>
      <c r="I215" s="10"/>
    </row>
    <row r="216" spans="1:9" ht="39.950000000000003" customHeight="1">
      <c r="A216" s="11" t="s">
        <v>17</v>
      </c>
      <c r="B216" s="5"/>
      <c r="C216" s="5"/>
      <c r="D216" s="5"/>
      <c r="E216" s="5"/>
      <c r="F216" s="5"/>
      <c r="G216" s="7" t="s">
        <v>18</v>
      </c>
      <c r="H216" s="7" t="s">
        <v>57</v>
      </c>
      <c r="I216" s="10"/>
    </row>
    <row r="217" spans="1:9" s="1" customFormat="1" ht="39.950000000000003" customHeight="1">
      <c r="A217" s="12" t="s">
        <v>20</v>
      </c>
      <c r="B217" s="12"/>
      <c r="C217" s="12"/>
      <c r="D217" s="12"/>
      <c r="E217" s="13" t="s">
        <v>21</v>
      </c>
      <c r="F217" s="14"/>
      <c r="G217" s="14"/>
      <c r="H217" s="14"/>
    </row>
    <row r="218" spans="1:9" s="1" customFormat="1" ht="39.950000000000003" customHeight="1">
      <c r="A218" s="1" t="s">
        <v>22</v>
      </c>
      <c r="B218" s="1" t="s">
        <v>23</v>
      </c>
      <c r="C218" s="1" t="s">
        <v>24</v>
      </c>
      <c r="D218" s="1" t="s">
        <v>25</v>
      </c>
      <c r="E218" s="15" t="s">
        <v>22</v>
      </c>
      <c r="F218" s="1" t="s">
        <v>23</v>
      </c>
      <c r="G218" s="1" t="s">
        <v>24</v>
      </c>
      <c r="H218" s="1" t="s">
        <v>25</v>
      </c>
    </row>
    <row r="219" spans="1:9" ht="39.950000000000003" customHeight="1">
      <c r="A219" s="1">
        <v>1</v>
      </c>
      <c r="B219" s="7" t="s">
        <v>133</v>
      </c>
      <c r="C219" s="16">
        <v>0.29166666666666669</v>
      </c>
      <c r="D219" s="1">
        <v>2</v>
      </c>
      <c r="E219" s="15">
        <v>1</v>
      </c>
      <c r="F219" s="7" t="s">
        <v>134</v>
      </c>
      <c r="G219" s="16">
        <v>0.4861111111111111</v>
      </c>
      <c r="H219" s="1">
        <v>32</v>
      </c>
    </row>
    <row r="220" spans="1:9" ht="39.950000000000003" customHeight="1">
      <c r="A220" s="1">
        <v>2</v>
      </c>
      <c r="B220" s="7" t="s">
        <v>135</v>
      </c>
      <c r="C220" s="16">
        <v>0.30555555555555552</v>
      </c>
      <c r="D220" s="1">
        <v>10</v>
      </c>
      <c r="E220" s="15">
        <v>2</v>
      </c>
      <c r="F220" s="7" t="s">
        <v>136</v>
      </c>
      <c r="G220" s="16">
        <v>0.5</v>
      </c>
      <c r="H220" s="1">
        <v>2</v>
      </c>
    </row>
    <row r="221" spans="1:9" ht="39.950000000000003" customHeight="1">
      <c r="A221" s="1">
        <v>3</v>
      </c>
      <c r="B221" s="7" t="s">
        <v>136</v>
      </c>
      <c r="C221" s="16">
        <v>0.3125</v>
      </c>
      <c r="D221" s="1">
        <v>2</v>
      </c>
      <c r="E221" s="15">
        <v>3</v>
      </c>
      <c r="F221" s="7" t="s">
        <v>135</v>
      </c>
      <c r="G221" s="16">
        <v>0.50694444444444442</v>
      </c>
      <c r="H221" s="1">
        <v>10</v>
      </c>
    </row>
    <row r="222" spans="1:9" ht="39.950000000000003" customHeight="1">
      <c r="A222" s="1">
        <v>4</v>
      </c>
      <c r="B222" s="7" t="s">
        <v>134</v>
      </c>
      <c r="C222" s="16">
        <v>0.3263888888888889</v>
      </c>
      <c r="D222" s="1">
        <v>32</v>
      </c>
      <c r="E222" s="15">
        <v>4</v>
      </c>
      <c r="F222" s="7" t="s">
        <v>133</v>
      </c>
      <c r="G222" s="16">
        <v>0.52083333333333337</v>
      </c>
      <c r="H222" s="1">
        <v>2</v>
      </c>
    </row>
    <row r="223" spans="1:9" ht="39.950000000000003" customHeight="1">
      <c r="A223" s="1">
        <v>5</v>
      </c>
      <c r="E223" s="15">
        <v>5</v>
      </c>
    </row>
    <row r="224" spans="1:9" ht="39.950000000000003" customHeight="1">
      <c r="A224" s="1">
        <v>6</v>
      </c>
      <c r="E224" s="15">
        <v>6</v>
      </c>
    </row>
    <row r="225" spans="1:9" ht="39.950000000000003" customHeight="1">
      <c r="A225" s="1">
        <v>7</v>
      </c>
      <c r="E225" s="15">
        <v>7</v>
      </c>
    </row>
    <row r="226" spans="1:9" ht="39.950000000000003" customHeight="1">
      <c r="A226" s="1">
        <v>8</v>
      </c>
      <c r="E226" s="15">
        <v>8</v>
      </c>
    </row>
    <row r="227" spans="1:9" ht="39.950000000000003" customHeight="1">
      <c r="A227" s="1">
        <v>9</v>
      </c>
      <c r="E227" s="15">
        <v>9</v>
      </c>
    </row>
    <row r="228" spans="1:9" ht="39.950000000000003" customHeight="1">
      <c r="A228" s="1">
        <v>10</v>
      </c>
      <c r="E228" s="15">
        <v>10</v>
      </c>
    </row>
    <row r="229" spans="1:9" ht="39.950000000000003" customHeight="1">
      <c r="A229" s="1" t="s">
        <v>28</v>
      </c>
      <c r="D229" s="1">
        <f>SUM(D219:D228)</f>
        <v>46</v>
      </c>
      <c r="E229" s="15" t="s">
        <v>28</v>
      </c>
      <c r="H229" s="1">
        <f>SUM(H219:H228)</f>
        <v>46</v>
      </c>
    </row>
    <row r="230" spans="1:9" ht="39.950000000000003" customHeight="1">
      <c r="A230" s="1" t="s">
        <v>1</v>
      </c>
      <c r="B230" s="8" t="s">
        <v>137</v>
      </c>
      <c r="C230" s="5"/>
      <c r="D230" s="5"/>
      <c r="E230" s="5"/>
      <c r="F230" s="5"/>
      <c r="G230" s="1" t="s">
        <v>3</v>
      </c>
      <c r="H230" s="9">
        <v>13</v>
      </c>
      <c r="I230" s="9"/>
    </row>
    <row r="231" spans="1:9" ht="39.950000000000003" customHeight="1">
      <c r="A231" s="1" t="s">
        <v>4</v>
      </c>
      <c r="B231" s="5" t="s">
        <v>138</v>
      </c>
      <c r="C231" s="5"/>
      <c r="D231" s="1" t="s">
        <v>6</v>
      </c>
      <c r="E231" s="5" t="s">
        <v>139</v>
      </c>
      <c r="F231" s="5"/>
      <c r="G231" s="5"/>
      <c r="H231" s="5"/>
      <c r="I231" s="7"/>
    </row>
    <row r="232" spans="1:9" ht="39.950000000000003" customHeight="1">
      <c r="A232" s="1" t="s">
        <v>8</v>
      </c>
      <c r="B232" s="5" t="s">
        <v>138</v>
      </c>
      <c r="C232" s="5"/>
      <c r="D232" s="1" t="s">
        <v>6</v>
      </c>
      <c r="E232" s="5" t="s">
        <v>139</v>
      </c>
      <c r="F232" s="5"/>
      <c r="G232" s="5"/>
      <c r="H232" s="5"/>
      <c r="I232" s="7"/>
    </row>
    <row r="233" spans="1:9" ht="39.950000000000003" customHeight="1">
      <c r="A233" s="1" t="s">
        <v>11</v>
      </c>
      <c r="B233" s="5" t="s">
        <v>5</v>
      </c>
      <c r="C233" s="5"/>
      <c r="D233" s="1" t="s">
        <v>6</v>
      </c>
      <c r="E233" s="5" t="s">
        <v>7</v>
      </c>
      <c r="F233" s="5"/>
      <c r="G233" s="5"/>
      <c r="H233" s="5"/>
      <c r="I233" s="7"/>
    </row>
    <row r="234" spans="1:9" ht="39.950000000000003" customHeight="1">
      <c r="A234" s="1" t="s">
        <v>12</v>
      </c>
      <c r="B234" s="5" t="s">
        <v>140</v>
      </c>
      <c r="C234" s="5"/>
      <c r="D234" s="1" t="s">
        <v>6</v>
      </c>
      <c r="E234" s="5" t="s">
        <v>141</v>
      </c>
      <c r="F234" s="5"/>
      <c r="G234" s="7" t="s">
        <v>15</v>
      </c>
      <c r="H234" s="1" t="s">
        <v>142</v>
      </c>
      <c r="I234" s="10"/>
    </row>
    <row r="235" spans="1:9" ht="39.950000000000003" customHeight="1">
      <c r="A235" s="11" t="s">
        <v>17</v>
      </c>
      <c r="B235" s="5"/>
      <c r="C235" s="5"/>
      <c r="D235" s="5"/>
      <c r="E235" s="5"/>
      <c r="F235" s="5"/>
      <c r="G235" s="7" t="s">
        <v>18</v>
      </c>
      <c r="H235" s="7" t="s">
        <v>57</v>
      </c>
      <c r="I235" s="10"/>
    </row>
    <row r="236" spans="1:9" s="1" customFormat="1" ht="39.950000000000003" customHeight="1">
      <c r="A236" s="12" t="s">
        <v>20</v>
      </c>
      <c r="B236" s="12"/>
      <c r="C236" s="12"/>
      <c r="D236" s="12"/>
      <c r="E236" s="13" t="s">
        <v>21</v>
      </c>
      <c r="F236" s="14"/>
      <c r="G236" s="14"/>
      <c r="H236" s="14"/>
    </row>
    <row r="237" spans="1:9" s="1" customFormat="1" ht="39.950000000000003" customHeight="1">
      <c r="A237" s="1" t="s">
        <v>22</v>
      </c>
      <c r="B237" s="1" t="s">
        <v>23</v>
      </c>
      <c r="C237" s="1" t="s">
        <v>24</v>
      </c>
      <c r="D237" s="1" t="s">
        <v>25</v>
      </c>
      <c r="E237" s="15" t="s">
        <v>22</v>
      </c>
      <c r="F237" s="1" t="s">
        <v>23</v>
      </c>
      <c r="G237" s="1" t="s">
        <v>24</v>
      </c>
      <c r="H237" s="1" t="s">
        <v>25</v>
      </c>
    </row>
    <row r="238" spans="1:9" ht="39.950000000000003" customHeight="1">
      <c r="A238" s="1">
        <v>1</v>
      </c>
      <c r="B238" s="7" t="s">
        <v>143</v>
      </c>
      <c r="C238" s="16">
        <v>0.29166666666666669</v>
      </c>
      <c r="D238" s="1">
        <v>3</v>
      </c>
      <c r="E238" s="15">
        <v>1</v>
      </c>
      <c r="F238" s="7" t="s">
        <v>144</v>
      </c>
      <c r="G238" s="16">
        <v>0.46527777777777773</v>
      </c>
    </row>
    <row r="239" spans="1:9" ht="39.950000000000003" customHeight="1">
      <c r="A239" s="1">
        <v>2</v>
      </c>
      <c r="B239" s="7" t="s">
        <v>145</v>
      </c>
      <c r="C239" s="16">
        <v>0.2986111111111111</v>
      </c>
      <c r="D239" s="1">
        <v>6</v>
      </c>
      <c r="E239" s="15">
        <v>2</v>
      </c>
      <c r="F239" s="7" t="s">
        <v>146</v>
      </c>
      <c r="G239" s="16">
        <v>0.47916666666666669</v>
      </c>
      <c r="H239" s="1">
        <v>3</v>
      </c>
    </row>
    <row r="240" spans="1:9" ht="39.950000000000003" customHeight="1">
      <c r="A240" s="1">
        <v>3</v>
      </c>
      <c r="B240" s="7" t="s">
        <v>147</v>
      </c>
      <c r="C240" s="16">
        <v>0.30208333333333331</v>
      </c>
      <c r="D240" s="1">
        <v>3</v>
      </c>
      <c r="E240" s="15">
        <v>3</v>
      </c>
      <c r="F240" s="7" t="s">
        <v>148</v>
      </c>
      <c r="G240" s="16">
        <v>0.48333333333333334</v>
      </c>
      <c r="H240" s="1">
        <v>2</v>
      </c>
    </row>
    <row r="241" spans="1:9" ht="39.950000000000003" customHeight="1">
      <c r="A241" s="1">
        <v>4</v>
      </c>
      <c r="B241" s="7" t="s">
        <v>148</v>
      </c>
      <c r="C241" s="16">
        <v>0.30694444444444441</v>
      </c>
      <c r="D241" s="1">
        <v>2</v>
      </c>
      <c r="E241" s="15">
        <v>4</v>
      </c>
      <c r="F241" s="7" t="s">
        <v>149</v>
      </c>
      <c r="G241" s="16">
        <v>0.48749999999999999</v>
      </c>
      <c r="H241" s="1">
        <v>7</v>
      </c>
    </row>
    <row r="242" spans="1:9" ht="39.950000000000003" customHeight="1">
      <c r="A242" s="1">
        <v>5</v>
      </c>
      <c r="B242" s="7" t="s">
        <v>149</v>
      </c>
      <c r="C242" s="16">
        <v>0.31111111111111112</v>
      </c>
      <c r="D242" s="1">
        <v>7</v>
      </c>
      <c r="E242" s="15">
        <v>5</v>
      </c>
      <c r="F242" s="7" t="s">
        <v>147</v>
      </c>
      <c r="G242" s="16">
        <v>0.49444444444444446</v>
      </c>
      <c r="H242" s="1">
        <v>3</v>
      </c>
    </row>
    <row r="243" spans="1:9" ht="39.950000000000003" customHeight="1">
      <c r="A243" s="1">
        <v>6</v>
      </c>
      <c r="B243" s="7" t="s">
        <v>146</v>
      </c>
      <c r="C243" s="16">
        <v>0.31944444444444448</v>
      </c>
      <c r="D243" s="1">
        <v>3</v>
      </c>
      <c r="E243" s="15">
        <v>6</v>
      </c>
      <c r="F243" s="7" t="s">
        <v>145</v>
      </c>
      <c r="G243" s="16">
        <v>0.5</v>
      </c>
      <c r="H243" s="1">
        <v>6</v>
      </c>
    </row>
    <row r="244" spans="1:9" ht="39.950000000000003" customHeight="1">
      <c r="A244" s="1">
        <v>7</v>
      </c>
      <c r="B244" s="7" t="s">
        <v>144</v>
      </c>
      <c r="C244" s="16">
        <v>0.33680555555555558</v>
      </c>
      <c r="E244" s="15">
        <v>7</v>
      </c>
      <c r="F244" s="7" t="s">
        <v>143</v>
      </c>
      <c r="G244" s="16">
        <v>0.50694444444444442</v>
      </c>
      <c r="H244" s="1">
        <v>3</v>
      </c>
    </row>
    <row r="245" spans="1:9" ht="39.950000000000003" customHeight="1">
      <c r="A245" s="1">
        <v>8</v>
      </c>
      <c r="E245" s="15">
        <v>8</v>
      </c>
    </row>
    <row r="246" spans="1:9" ht="39.950000000000003" customHeight="1">
      <c r="A246" s="1">
        <v>9</v>
      </c>
      <c r="E246" s="15">
        <v>9</v>
      </c>
    </row>
    <row r="247" spans="1:9" ht="39.950000000000003" customHeight="1">
      <c r="A247" s="1">
        <v>10</v>
      </c>
      <c r="E247" s="15">
        <v>10</v>
      </c>
    </row>
    <row r="248" spans="1:9" ht="39.950000000000003" customHeight="1">
      <c r="A248" s="1" t="s">
        <v>28</v>
      </c>
      <c r="D248" s="1">
        <f>SUM(D238:D247)</f>
        <v>24</v>
      </c>
      <c r="E248" s="15" t="s">
        <v>28</v>
      </c>
      <c r="H248" s="1">
        <f>SUM(H238:H247)</f>
        <v>24</v>
      </c>
    </row>
    <row r="249" spans="1:9" ht="39.950000000000003" customHeight="1">
      <c r="A249" s="1" t="s">
        <v>1</v>
      </c>
      <c r="B249" s="8" t="s">
        <v>150</v>
      </c>
      <c r="C249" s="5"/>
      <c r="D249" s="5"/>
      <c r="E249" s="5"/>
      <c r="F249" s="5"/>
      <c r="G249" s="1" t="s">
        <v>3</v>
      </c>
      <c r="H249" s="9">
        <v>14</v>
      </c>
      <c r="I249" s="9"/>
    </row>
    <row r="250" spans="1:9" ht="39.950000000000003" customHeight="1">
      <c r="A250" s="1" t="s">
        <v>4</v>
      </c>
      <c r="B250" s="5" t="s">
        <v>151</v>
      </c>
      <c r="C250" s="5"/>
      <c r="D250" s="1" t="s">
        <v>6</v>
      </c>
      <c r="E250" s="5" t="s">
        <v>152</v>
      </c>
      <c r="F250" s="5"/>
      <c r="G250" s="5"/>
      <c r="H250" s="5"/>
      <c r="I250" s="7"/>
    </row>
    <row r="251" spans="1:9" ht="39.950000000000003" customHeight="1">
      <c r="A251" s="1" t="s">
        <v>8</v>
      </c>
      <c r="B251" s="5" t="s">
        <v>151</v>
      </c>
      <c r="C251" s="5"/>
      <c r="D251" s="1" t="s">
        <v>6</v>
      </c>
      <c r="E251" s="5" t="s">
        <v>152</v>
      </c>
      <c r="F251" s="5"/>
      <c r="G251" s="5"/>
      <c r="H251" s="5"/>
      <c r="I251" s="7"/>
    </row>
    <row r="252" spans="1:9" ht="39.950000000000003" customHeight="1">
      <c r="A252" s="1" t="s">
        <v>11</v>
      </c>
      <c r="B252" s="5" t="s">
        <v>5</v>
      </c>
      <c r="C252" s="5"/>
      <c r="D252" s="1" t="s">
        <v>6</v>
      </c>
      <c r="E252" s="5" t="s">
        <v>7</v>
      </c>
      <c r="F252" s="5"/>
      <c r="G252" s="5"/>
      <c r="H252" s="5"/>
      <c r="I252" s="7"/>
    </row>
    <row r="253" spans="1:9" ht="39.950000000000003" customHeight="1">
      <c r="A253" s="1" t="s">
        <v>12</v>
      </c>
      <c r="B253" s="5" t="s">
        <v>153</v>
      </c>
      <c r="C253" s="5"/>
      <c r="D253" s="1" t="s">
        <v>6</v>
      </c>
      <c r="E253" s="5" t="s">
        <v>154</v>
      </c>
      <c r="F253" s="5"/>
      <c r="G253" s="7" t="s">
        <v>15</v>
      </c>
      <c r="H253" s="1" t="s">
        <v>155</v>
      </c>
      <c r="I253" s="10"/>
    </row>
    <row r="254" spans="1:9" ht="39.950000000000003" customHeight="1">
      <c r="A254" s="11" t="s">
        <v>17</v>
      </c>
      <c r="B254" s="5"/>
      <c r="C254" s="5"/>
      <c r="D254" s="5"/>
      <c r="E254" s="5"/>
      <c r="F254" s="5"/>
      <c r="G254" s="7" t="s">
        <v>18</v>
      </c>
      <c r="H254" s="7" t="s">
        <v>156</v>
      </c>
      <c r="I254" s="10"/>
    </row>
    <row r="255" spans="1:9" s="1" customFormat="1" ht="39.950000000000003" customHeight="1">
      <c r="A255" s="12" t="s">
        <v>20</v>
      </c>
      <c r="B255" s="12"/>
      <c r="C255" s="12"/>
      <c r="D255" s="12"/>
      <c r="E255" s="13" t="s">
        <v>21</v>
      </c>
      <c r="F255" s="14"/>
      <c r="G255" s="14"/>
      <c r="H255" s="14"/>
    </row>
    <row r="256" spans="1:9" s="1" customFormat="1" ht="39.950000000000003" customHeight="1">
      <c r="A256" s="1" t="s">
        <v>22</v>
      </c>
      <c r="B256" s="1" t="s">
        <v>23</v>
      </c>
      <c r="C256" s="1" t="s">
        <v>24</v>
      </c>
      <c r="D256" s="1" t="s">
        <v>25</v>
      </c>
      <c r="E256" s="15" t="s">
        <v>22</v>
      </c>
      <c r="F256" s="1" t="s">
        <v>23</v>
      </c>
      <c r="G256" s="1" t="s">
        <v>24</v>
      </c>
      <c r="H256" s="1" t="s">
        <v>25</v>
      </c>
    </row>
    <row r="257" spans="1:9" ht="39.950000000000003" customHeight="1">
      <c r="A257" s="1">
        <v>1</v>
      </c>
      <c r="B257" s="7" t="s">
        <v>157</v>
      </c>
      <c r="C257" s="16">
        <v>0.29166666666666669</v>
      </c>
      <c r="D257" s="1">
        <v>5</v>
      </c>
      <c r="E257" s="15">
        <v>1</v>
      </c>
      <c r="F257" s="7" t="s">
        <v>144</v>
      </c>
      <c r="G257" s="16">
        <v>0.47222222222222227</v>
      </c>
    </row>
    <row r="258" spans="1:9" ht="39.950000000000003" customHeight="1">
      <c r="A258" s="1">
        <v>2</v>
      </c>
      <c r="B258" s="7" t="s">
        <v>158</v>
      </c>
      <c r="C258" s="16">
        <v>0.30208333333333331</v>
      </c>
      <c r="D258" s="1">
        <v>3</v>
      </c>
      <c r="E258" s="15">
        <v>2</v>
      </c>
      <c r="F258" s="7" t="s">
        <v>159</v>
      </c>
      <c r="G258" s="16">
        <v>0.49305555555555558</v>
      </c>
      <c r="H258" s="1">
        <v>4</v>
      </c>
    </row>
    <row r="259" spans="1:9" ht="39.950000000000003" customHeight="1">
      <c r="A259" s="1">
        <v>3</v>
      </c>
      <c r="B259" s="7" t="s">
        <v>160</v>
      </c>
      <c r="C259" s="16">
        <v>0.30902777777777779</v>
      </c>
      <c r="D259" s="1">
        <v>2</v>
      </c>
      <c r="E259" s="15">
        <v>3</v>
      </c>
      <c r="F259" s="7" t="s">
        <v>161</v>
      </c>
      <c r="G259" s="16">
        <v>0.5</v>
      </c>
      <c r="H259" s="1">
        <v>3</v>
      </c>
    </row>
    <row r="260" spans="1:9" ht="39.950000000000003" customHeight="1">
      <c r="A260" s="1">
        <v>4</v>
      </c>
      <c r="B260" s="7" t="s">
        <v>162</v>
      </c>
      <c r="C260" s="16">
        <v>0.3125</v>
      </c>
      <c r="D260" s="1">
        <v>2</v>
      </c>
      <c r="E260" s="15">
        <v>4</v>
      </c>
      <c r="F260" s="7" t="s">
        <v>162</v>
      </c>
      <c r="G260" s="16">
        <v>0.50694444444444442</v>
      </c>
      <c r="H260" s="1">
        <v>2</v>
      </c>
    </row>
    <row r="261" spans="1:9" ht="39.950000000000003" customHeight="1">
      <c r="A261" s="1">
        <v>5</v>
      </c>
      <c r="B261" s="7" t="s">
        <v>161</v>
      </c>
      <c r="C261" s="16">
        <v>0.31944444444444448</v>
      </c>
      <c r="D261" s="1">
        <v>3</v>
      </c>
      <c r="E261" s="15">
        <v>5</v>
      </c>
      <c r="F261" s="7" t="s">
        <v>160</v>
      </c>
      <c r="G261" s="16">
        <v>0.51041666666666663</v>
      </c>
      <c r="H261" s="1">
        <v>2</v>
      </c>
    </row>
    <row r="262" spans="1:9" ht="39.950000000000003" customHeight="1">
      <c r="A262" s="1">
        <v>6</v>
      </c>
      <c r="B262" s="7" t="s">
        <v>159</v>
      </c>
      <c r="C262" s="16">
        <v>0.3263888888888889</v>
      </c>
      <c r="D262" s="1">
        <v>4</v>
      </c>
      <c r="E262" s="15">
        <v>6</v>
      </c>
      <c r="F262" s="7" t="s">
        <v>158</v>
      </c>
      <c r="G262" s="16">
        <v>0.51736111111111105</v>
      </c>
      <c r="H262" s="1">
        <v>3</v>
      </c>
    </row>
    <row r="263" spans="1:9" ht="39.950000000000003" customHeight="1">
      <c r="A263" s="1">
        <v>7</v>
      </c>
      <c r="B263" s="7" t="s">
        <v>144</v>
      </c>
      <c r="C263" s="16">
        <v>0.34722222222222227</v>
      </c>
      <c r="E263" s="15">
        <v>7</v>
      </c>
      <c r="F263" s="7" t="s">
        <v>157</v>
      </c>
      <c r="G263" s="16">
        <v>0.52430555555555558</v>
      </c>
      <c r="H263" s="1">
        <v>5</v>
      </c>
    </row>
    <row r="264" spans="1:9" ht="39.950000000000003" customHeight="1">
      <c r="A264" s="1">
        <v>8</v>
      </c>
      <c r="E264" s="15">
        <v>8</v>
      </c>
    </row>
    <row r="265" spans="1:9" ht="39.950000000000003" customHeight="1">
      <c r="A265" s="1">
        <v>9</v>
      </c>
      <c r="E265" s="15">
        <v>9</v>
      </c>
    </row>
    <row r="266" spans="1:9" ht="39.950000000000003" customHeight="1">
      <c r="A266" s="1">
        <v>10</v>
      </c>
      <c r="E266" s="15">
        <v>10</v>
      </c>
    </row>
    <row r="267" spans="1:9" ht="39.950000000000003" customHeight="1">
      <c r="A267" s="1" t="s">
        <v>28</v>
      </c>
      <c r="D267" s="1">
        <f>SUM(D257:D266)</f>
        <v>19</v>
      </c>
      <c r="E267" s="15" t="s">
        <v>28</v>
      </c>
      <c r="H267" s="1">
        <f>SUM(H257:H266)</f>
        <v>19</v>
      </c>
    </row>
    <row r="268" spans="1:9" ht="39.950000000000003" customHeight="1">
      <c r="A268" s="1" t="s">
        <v>1</v>
      </c>
      <c r="B268" s="8" t="s">
        <v>163</v>
      </c>
      <c r="C268" s="5"/>
      <c r="D268" s="5"/>
      <c r="E268" s="5"/>
      <c r="F268" s="5"/>
      <c r="G268" s="1" t="s">
        <v>3</v>
      </c>
      <c r="H268" s="9">
        <v>15</v>
      </c>
      <c r="I268" s="9"/>
    </row>
    <row r="269" spans="1:9" ht="39.950000000000003" customHeight="1">
      <c r="A269" s="1" t="s">
        <v>4</v>
      </c>
      <c r="B269" s="5" t="s">
        <v>117</v>
      </c>
      <c r="C269" s="5"/>
      <c r="D269" s="1" t="s">
        <v>6</v>
      </c>
      <c r="E269" s="5" t="s">
        <v>118</v>
      </c>
      <c r="F269" s="5"/>
      <c r="G269" s="5"/>
      <c r="H269" s="5"/>
      <c r="I269" s="7"/>
    </row>
    <row r="270" spans="1:9" ht="39.950000000000003" customHeight="1">
      <c r="A270" s="1" t="s">
        <v>8</v>
      </c>
      <c r="B270" s="5" t="s">
        <v>164</v>
      </c>
      <c r="C270" s="5"/>
      <c r="D270" s="1" t="s">
        <v>6</v>
      </c>
      <c r="E270" s="5" t="s">
        <v>165</v>
      </c>
      <c r="F270" s="5"/>
      <c r="G270" s="5"/>
      <c r="H270" s="5"/>
      <c r="I270" s="7"/>
    </row>
    <row r="271" spans="1:9" ht="39.950000000000003" customHeight="1">
      <c r="A271" s="1" t="s">
        <v>11</v>
      </c>
      <c r="B271" s="5" t="s">
        <v>5</v>
      </c>
      <c r="C271" s="5"/>
      <c r="D271" s="1" t="s">
        <v>6</v>
      </c>
      <c r="E271" s="5" t="s">
        <v>7</v>
      </c>
      <c r="F271" s="5"/>
      <c r="G271" s="5"/>
      <c r="H271" s="5"/>
      <c r="I271" s="7"/>
    </row>
    <row r="272" spans="1:9" ht="39.950000000000003" customHeight="1">
      <c r="A272" s="1" t="s">
        <v>12</v>
      </c>
      <c r="B272" s="5" t="s">
        <v>166</v>
      </c>
      <c r="C272" s="5"/>
      <c r="D272" s="1" t="s">
        <v>6</v>
      </c>
      <c r="E272" s="5" t="s">
        <v>167</v>
      </c>
      <c r="F272" s="5"/>
      <c r="G272" s="7" t="s">
        <v>15</v>
      </c>
      <c r="H272" s="1" t="s">
        <v>168</v>
      </c>
      <c r="I272" s="10"/>
    </row>
    <row r="273" spans="1:9" ht="39.950000000000003" customHeight="1">
      <c r="A273" s="11" t="s">
        <v>17</v>
      </c>
      <c r="B273" s="5"/>
      <c r="C273" s="5"/>
      <c r="D273" s="5"/>
      <c r="E273" s="5"/>
      <c r="F273" s="5"/>
      <c r="G273" s="7" t="s">
        <v>18</v>
      </c>
      <c r="H273" s="7" t="s">
        <v>103</v>
      </c>
      <c r="I273" s="10"/>
    </row>
    <row r="274" spans="1:9" s="1" customFormat="1" ht="39.950000000000003" customHeight="1">
      <c r="A274" s="12" t="s">
        <v>20</v>
      </c>
      <c r="B274" s="12"/>
      <c r="C274" s="12"/>
      <c r="D274" s="12"/>
      <c r="E274" s="13" t="s">
        <v>21</v>
      </c>
      <c r="F274" s="14"/>
      <c r="G274" s="14"/>
      <c r="H274" s="14"/>
    </row>
    <row r="275" spans="1:9" s="1" customFormat="1" ht="39.950000000000003" customHeight="1">
      <c r="A275" s="1" t="s">
        <v>22</v>
      </c>
      <c r="B275" s="1" t="s">
        <v>23</v>
      </c>
      <c r="C275" s="1" t="s">
        <v>24</v>
      </c>
      <c r="D275" s="1" t="s">
        <v>25</v>
      </c>
      <c r="E275" s="15" t="s">
        <v>22</v>
      </c>
      <c r="F275" s="1" t="s">
        <v>23</v>
      </c>
      <c r="G275" s="1" t="s">
        <v>24</v>
      </c>
      <c r="H275" s="1" t="s">
        <v>25</v>
      </c>
    </row>
    <row r="276" spans="1:9" ht="39.950000000000003" customHeight="1">
      <c r="A276" s="1">
        <v>1</v>
      </c>
      <c r="B276" s="7" t="s">
        <v>169</v>
      </c>
      <c r="C276" s="16">
        <v>0.29166666666666669</v>
      </c>
      <c r="D276" s="1">
        <v>8</v>
      </c>
      <c r="E276" s="15">
        <v>1</v>
      </c>
      <c r="F276" s="7" t="s">
        <v>170</v>
      </c>
      <c r="G276" s="16">
        <v>0.47916666666666669</v>
      </c>
      <c r="H276" s="1">
        <v>6</v>
      </c>
    </row>
    <row r="277" spans="1:9" ht="39.950000000000003" customHeight="1">
      <c r="A277" s="1">
        <v>2</v>
      </c>
      <c r="B277" s="7" t="s">
        <v>171</v>
      </c>
      <c r="C277" s="16">
        <v>0.2986111111111111</v>
      </c>
      <c r="D277" s="1">
        <v>11</v>
      </c>
      <c r="E277" s="15">
        <v>2</v>
      </c>
      <c r="F277" s="7" t="s">
        <v>172</v>
      </c>
      <c r="G277" s="16">
        <v>0.4861111111111111</v>
      </c>
      <c r="H277" s="1">
        <v>15</v>
      </c>
    </row>
    <row r="278" spans="1:9" ht="39.950000000000003" customHeight="1">
      <c r="A278" s="1">
        <v>3</v>
      </c>
      <c r="B278" s="7" t="s">
        <v>173</v>
      </c>
      <c r="C278" s="16">
        <v>0.30555555555555552</v>
      </c>
      <c r="D278" s="1">
        <v>2</v>
      </c>
      <c r="E278" s="15">
        <v>3</v>
      </c>
      <c r="F278" s="7" t="s">
        <v>173</v>
      </c>
      <c r="G278" s="16">
        <v>0.49305555555555558</v>
      </c>
      <c r="H278" s="1">
        <v>2</v>
      </c>
    </row>
    <row r="279" spans="1:9" ht="39.950000000000003" customHeight="1">
      <c r="A279" s="1">
        <v>4</v>
      </c>
      <c r="B279" s="7" t="s">
        <v>172</v>
      </c>
      <c r="C279" s="16">
        <v>0.3125</v>
      </c>
      <c r="D279" s="1">
        <v>15</v>
      </c>
      <c r="E279" s="15">
        <v>4</v>
      </c>
      <c r="F279" s="7" t="s">
        <v>171</v>
      </c>
      <c r="G279" s="16">
        <v>0.49652777777777773</v>
      </c>
      <c r="H279" s="1">
        <v>11</v>
      </c>
    </row>
    <row r="280" spans="1:9" ht="39.950000000000003" customHeight="1">
      <c r="A280" s="1">
        <v>5</v>
      </c>
      <c r="B280" s="7" t="s">
        <v>170</v>
      </c>
      <c r="C280" s="16">
        <v>0.31944444444444448</v>
      </c>
      <c r="D280" s="1">
        <v>6</v>
      </c>
      <c r="E280" s="15">
        <v>5</v>
      </c>
      <c r="F280" s="7" t="s">
        <v>169</v>
      </c>
      <c r="G280" s="16">
        <v>0.5</v>
      </c>
      <c r="H280" s="1">
        <v>8</v>
      </c>
    </row>
    <row r="281" spans="1:9" ht="39.950000000000003" customHeight="1">
      <c r="A281" s="1">
        <v>6</v>
      </c>
      <c r="E281" s="15">
        <v>6</v>
      </c>
    </row>
    <row r="282" spans="1:9" ht="39.950000000000003" customHeight="1">
      <c r="A282" s="1">
        <v>7</v>
      </c>
      <c r="E282" s="15">
        <v>7</v>
      </c>
    </row>
    <row r="283" spans="1:9" ht="39.950000000000003" customHeight="1">
      <c r="A283" s="1">
        <v>8</v>
      </c>
      <c r="E283" s="15">
        <v>8</v>
      </c>
    </row>
    <row r="284" spans="1:9" ht="39.950000000000003" customHeight="1">
      <c r="A284" s="1">
        <v>9</v>
      </c>
      <c r="E284" s="15">
        <v>9</v>
      </c>
    </row>
    <row r="285" spans="1:9" ht="39.950000000000003" customHeight="1">
      <c r="A285" s="1">
        <v>10</v>
      </c>
      <c r="E285" s="15">
        <v>10</v>
      </c>
    </row>
    <row r="286" spans="1:9" ht="39.950000000000003" customHeight="1">
      <c r="A286" s="1" t="s">
        <v>28</v>
      </c>
      <c r="D286" s="1">
        <f>SUM(D276:D285)</f>
        <v>42</v>
      </c>
      <c r="E286" s="15" t="s">
        <v>28</v>
      </c>
      <c r="H286" s="1">
        <f>SUM(H276:H285)</f>
        <v>42</v>
      </c>
    </row>
    <row r="287" spans="1:9" ht="39.950000000000003" customHeight="1">
      <c r="A287" s="1" t="s">
        <v>1</v>
      </c>
      <c r="B287" s="8" t="s">
        <v>174</v>
      </c>
      <c r="C287" s="5"/>
      <c r="D287" s="5"/>
      <c r="E287" s="5"/>
      <c r="F287" s="5"/>
      <c r="G287" s="1" t="s">
        <v>3</v>
      </c>
      <c r="H287" s="9">
        <v>16</v>
      </c>
      <c r="I287" s="9"/>
    </row>
    <row r="288" spans="1:9" ht="39.950000000000003" customHeight="1">
      <c r="A288" s="1" t="s">
        <v>4</v>
      </c>
      <c r="B288" s="5" t="s">
        <v>175</v>
      </c>
      <c r="C288" s="5"/>
      <c r="D288" s="1" t="s">
        <v>6</v>
      </c>
      <c r="E288" s="5" t="s">
        <v>176</v>
      </c>
      <c r="F288" s="5"/>
      <c r="G288" s="5"/>
      <c r="H288" s="5"/>
      <c r="I288" s="7"/>
    </row>
    <row r="289" spans="1:9" ht="39.950000000000003" customHeight="1">
      <c r="A289" s="1" t="s">
        <v>8</v>
      </c>
      <c r="B289" s="5" t="s">
        <v>177</v>
      </c>
      <c r="C289" s="5"/>
      <c r="D289" s="1" t="s">
        <v>6</v>
      </c>
      <c r="E289" s="5" t="s">
        <v>178</v>
      </c>
      <c r="F289" s="5"/>
      <c r="G289" s="5"/>
      <c r="H289" s="5"/>
      <c r="I289" s="7"/>
    </row>
    <row r="290" spans="1:9" ht="39.950000000000003" customHeight="1">
      <c r="A290" s="1" t="s">
        <v>11</v>
      </c>
      <c r="B290" s="5" t="s">
        <v>5</v>
      </c>
      <c r="C290" s="5"/>
      <c r="D290" s="1" t="s">
        <v>6</v>
      </c>
      <c r="E290" s="5" t="s">
        <v>7</v>
      </c>
      <c r="F290" s="5"/>
      <c r="G290" s="5"/>
      <c r="H290" s="5"/>
      <c r="I290" s="7"/>
    </row>
    <row r="291" spans="1:9" ht="39.950000000000003" customHeight="1">
      <c r="A291" s="1" t="s">
        <v>12</v>
      </c>
      <c r="B291" s="5" t="s">
        <v>179</v>
      </c>
      <c r="C291" s="5"/>
      <c r="D291" s="1" t="s">
        <v>6</v>
      </c>
      <c r="E291" s="5" t="s">
        <v>180</v>
      </c>
      <c r="F291" s="5"/>
      <c r="G291" s="7" t="s">
        <v>15</v>
      </c>
      <c r="H291" s="1" t="s">
        <v>181</v>
      </c>
      <c r="I291" s="10"/>
    </row>
    <row r="292" spans="1:9" ht="39.950000000000003" customHeight="1">
      <c r="A292" s="11" t="s">
        <v>17</v>
      </c>
      <c r="B292" s="5"/>
      <c r="C292" s="5"/>
      <c r="D292" s="5"/>
      <c r="E292" s="5"/>
      <c r="F292" s="5"/>
      <c r="G292" s="7" t="s">
        <v>18</v>
      </c>
      <c r="H292" s="7" t="s">
        <v>103</v>
      </c>
      <c r="I292" s="10"/>
    </row>
    <row r="293" spans="1:9" s="1" customFormat="1" ht="39.950000000000003" customHeight="1">
      <c r="A293" s="12" t="s">
        <v>20</v>
      </c>
      <c r="B293" s="12"/>
      <c r="C293" s="12"/>
      <c r="D293" s="12"/>
      <c r="E293" s="13" t="s">
        <v>21</v>
      </c>
      <c r="F293" s="14"/>
      <c r="G293" s="14"/>
      <c r="H293" s="14"/>
    </row>
    <row r="294" spans="1:9" s="1" customFormat="1" ht="39.950000000000003" customHeight="1">
      <c r="A294" s="1" t="s">
        <v>22</v>
      </c>
      <c r="B294" s="1" t="s">
        <v>23</v>
      </c>
      <c r="C294" s="1" t="s">
        <v>24</v>
      </c>
      <c r="D294" s="1" t="s">
        <v>25</v>
      </c>
      <c r="E294" s="15" t="s">
        <v>22</v>
      </c>
      <c r="F294" s="1" t="s">
        <v>23</v>
      </c>
      <c r="G294" s="1" t="s">
        <v>24</v>
      </c>
      <c r="H294" s="1" t="s">
        <v>25</v>
      </c>
    </row>
    <row r="295" spans="1:9" ht="39.950000000000003" customHeight="1">
      <c r="A295" s="1">
        <v>1</v>
      </c>
      <c r="B295" s="7" t="s">
        <v>182</v>
      </c>
      <c r="C295" s="16">
        <v>0.30555555555555552</v>
      </c>
      <c r="D295" s="1">
        <v>5</v>
      </c>
      <c r="E295" s="15">
        <v>1</v>
      </c>
      <c r="F295" s="7" t="s">
        <v>183</v>
      </c>
      <c r="G295" s="16">
        <v>0.47222222222222227</v>
      </c>
      <c r="H295" s="1">
        <v>2</v>
      </c>
    </row>
    <row r="296" spans="1:9" ht="39.950000000000003" customHeight="1">
      <c r="A296" s="1">
        <v>2</v>
      </c>
      <c r="B296" s="7" t="s">
        <v>174</v>
      </c>
      <c r="C296" s="16">
        <v>0.3125</v>
      </c>
      <c r="D296" s="1">
        <v>23</v>
      </c>
      <c r="E296" s="15">
        <v>2</v>
      </c>
      <c r="F296" s="7" t="s">
        <v>184</v>
      </c>
      <c r="G296" s="16">
        <v>0.4861111111111111</v>
      </c>
    </row>
    <row r="297" spans="1:9" ht="39.950000000000003" customHeight="1">
      <c r="A297" s="1">
        <v>3</v>
      </c>
      <c r="B297" s="7" t="s">
        <v>184</v>
      </c>
      <c r="C297" s="16">
        <v>0.31944444444444448</v>
      </c>
      <c r="E297" s="15">
        <v>3</v>
      </c>
      <c r="F297" s="7" t="s">
        <v>185</v>
      </c>
      <c r="G297" s="16">
        <v>0.49305555555555558</v>
      </c>
      <c r="H297" s="1">
        <v>23</v>
      </c>
    </row>
    <row r="298" spans="1:9" ht="39.950000000000003" customHeight="1">
      <c r="A298" s="1">
        <v>4</v>
      </c>
      <c r="B298" s="7" t="s">
        <v>183</v>
      </c>
      <c r="C298" s="16">
        <v>0.33333333333333331</v>
      </c>
      <c r="D298" s="1">
        <v>2</v>
      </c>
      <c r="E298" s="15">
        <v>4</v>
      </c>
      <c r="F298" s="7" t="s">
        <v>182</v>
      </c>
      <c r="G298" s="16">
        <v>0.5</v>
      </c>
      <c r="H298" s="1">
        <v>5</v>
      </c>
    </row>
    <row r="299" spans="1:9" ht="39.950000000000003" customHeight="1">
      <c r="A299" s="1">
        <v>5</v>
      </c>
      <c r="C299" s="16"/>
      <c r="E299" s="15">
        <v>5</v>
      </c>
      <c r="G299" s="16"/>
    </row>
    <row r="300" spans="1:9" ht="39.950000000000003" customHeight="1">
      <c r="A300" s="1">
        <v>6</v>
      </c>
      <c r="E300" s="15">
        <v>6</v>
      </c>
    </row>
    <row r="301" spans="1:9" ht="39.950000000000003" customHeight="1">
      <c r="A301" s="1">
        <v>7</v>
      </c>
      <c r="E301" s="15">
        <v>7</v>
      </c>
    </row>
    <row r="302" spans="1:9" ht="39.950000000000003" customHeight="1">
      <c r="A302" s="1">
        <v>8</v>
      </c>
      <c r="E302" s="15">
        <v>8</v>
      </c>
    </row>
    <row r="303" spans="1:9" ht="39.950000000000003" customHeight="1">
      <c r="A303" s="1">
        <v>9</v>
      </c>
      <c r="E303" s="15">
        <v>9</v>
      </c>
    </row>
    <row r="304" spans="1:9" ht="39.950000000000003" customHeight="1">
      <c r="A304" s="1">
        <v>10</v>
      </c>
      <c r="E304" s="15">
        <v>10</v>
      </c>
    </row>
    <row r="305" spans="1:9" ht="39.950000000000003" customHeight="1">
      <c r="A305" s="1" t="s">
        <v>28</v>
      </c>
      <c r="D305" s="1">
        <f>SUM(D295:D304)</f>
        <v>30</v>
      </c>
      <c r="E305" s="15" t="s">
        <v>28</v>
      </c>
      <c r="H305" s="1">
        <f>SUM(H295:H304)</f>
        <v>30</v>
      </c>
    </row>
    <row r="306" spans="1:9" ht="39.950000000000003" customHeight="1">
      <c r="A306" s="1" t="s">
        <v>1</v>
      </c>
      <c r="B306" s="8" t="s">
        <v>186</v>
      </c>
      <c r="C306" s="5"/>
      <c r="D306" s="5"/>
      <c r="E306" s="5"/>
      <c r="F306" s="5"/>
      <c r="G306" s="1" t="s">
        <v>3</v>
      </c>
      <c r="H306" s="9">
        <v>17</v>
      </c>
      <c r="I306" s="9"/>
    </row>
    <row r="307" spans="1:9" ht="39.950000000000003" customHeight="1">
      <c r="A307" s="1" t="s">
        <v>4</v>
      </c>
      <c r="B307" s="5" t="s">
        <v>187</v>
      </c>
      <c r="C307" s="5"/>
      <c r="D307" s="1" t="s">
        <v>6</v>
      </c>
      <c r="E307" s="5" t="s">
        <v>188</v>
      </c>
      <c r="F307" s="5"/>
      <c r="G307" s="5"/>
      <c r="H307" s="5"/>
      <c r="I307" s="7"/>
    </row>
    <row r="308" spans="1:9" ht="39.950000000000003" customHeight="1">
      <c r="A308" s="1" t="s">
        <v>8</v>
      </c>
      <c r="B308" s="5" t="s">
        <v>189</v>
      </c>
      <c r="C308" s="5"/>
      <c r="D308" s="1" t="s">
        <v>6</v>
      </c>
      <c r="E308" s="5" t="s">
        <v>190</v>
      </c>
      <c r="F308" s="5"/>
      <c r="G308" s="5"/>
      <c r="H308" s="5"/>
      <c r="I308" s="7"/>
    </row>
    <row r="309" spans="1:9" ht="39.950000000000003" customHeight="1">
      <c r="A309" s="1" t="s">
        <v>11</v>
      </c>
      <c r="B309" s="5" t="s">
        <v>5</v>
      </c>
      <c r="C309" s="5"/>
      <c r="D309" s="1" t="s">
        <v>6</v>
      </c>
      <c r="E309" s="5" t="s">
        <v>7</v>
      </c>
      <c r="F309" s="5"/>
      <c r="G309" s="5"/>
      <c r="H309" s="5"/>
      <c r="I309" s="7"/>
    </row>
    <row r="310" spans="1:9" ht="39.950000000000003" customHeight="1">
      <c r="A310" s="1" t="s">
        <v>12</v>
      </c>
      <c r="B310" s="5" t="s">
        <v>191</v>
      </c>
      <c r="C310" s="5"/>
      <c r="D310" s="1" t="s">
        <v>6</v>
      </c>
      <c r="E310" s="5" t="s">
        <v>192</v>
      </c>
      <c r="F310" s="5"/>
      <c r="G310" s="7" t="s">
        <v>15</v>
      </c>
      <c r="H310" s="1" t="s">
        <v>193</v>
      </c>
      <c r="I310" s="10"/>
    </row>
    <row r="311" spans="1:9" ht="39.950000000000003" customHeight="1">
      <c r="A311" s="11" t="s">
        <v>17</v>
      </c>
      <c r="B311" s="5"/>
      <c r="C311" s="5"/>
      <c r="D311" s="5"/>
      <c r="E311" s="5"/>
      <c r="F311" s="5"/>
      <c r="G311" s="7" t="s">
        <v>18</v>
      </c>
      <c r="H311" s="7" t="s">
        <v>194</v>
      </c>
      <c r="I311" s="10"/>
    </row>
    <row r="312" spans="1:9" s="1" customFormat="1" ht="39.950000000000003" customHeight="1">
      <c r="A312" s="12" t="s">
        <v>20</v>
      </c>
      <c r="B312" s="12"/>
      <c r="C312" s="12"/>
      <c r="D312" s="12"/>
      <c r="E312" s="13" t="s">
        <v>21</v>
      </c>
      <c r="F312" s="14"/>
      <c r="G312" s="14"/>
      <c r="H312" s="14"/>
    </row>
    <row r="313" spans="1:9" s="1" customFormat="1" ht="39.950000000000003" customHeight="1">
      <c r="A313" s="1" t="s">
        <v>22</v>
      </c>
      <c r="B313" s="1" t="s">
        <v>23</v>
      </c>
      <c r="C313" s="1" t="s">
        <v>24</v>
      </c>
      <c r="D313" s="1" t="s">
        <v>25</v>
      </c>
      <c r="E313" s="15" t="s">
        <v>22</v>
      </c>
      <c r="F313" s="1" t="s">
        <v>23</v>
      </c>
      <c r="G313" s="1" t="s">
        <v>24</v>
      </c>
      <c r="H313" s="1" t="s">
        <v>25</v>
      </c>
    </row>
    <row r="314" spans="1:9" ht="39.950000000000003" customHeight="1">
      <c r="A314" s="1">
        <v>1</v>
      </c>
      <c r="B314" s="7" t="s">
        <v>195</v>
      </c>
      <c r="C314" s="16">
        <v>0.30555555555555552</v>
      </c>
      <c r="D314" s="1">
        <v>2</v>
      </c>
      <c r="E314" s="15">
        <v>1</v>
      </c>
      <c r="F314" s="7" t="s">
        <v>195</v>
      </c>
      <c r="G314" s="16">
        <v>0.47222222222222227</v>
      </c>
      <c r="H314" s="1">
        <v>2</v>
      </c>
    </row>
    <row r="315" spans="1:9" ht="39.950000000000003" customHeight="1">
      <c r="A315" s="1">
        <v>2</v>
      </c>
      <c r="B315" s="7" t="s">
        <v>196</v>
      </c>
      <c r="C315" s="16">
        <v>0.3125</v>
      </c>
      <c r="D315" s="1">
        <v>14</v>
      </c>
      <c r="E315" s="15">
        <v>2</v>
      </c>
      <c r="F315" s="7" t="s">
        <v>196</v>
      </c>
      <c r="G315" s="16">
        <v>0.47916666666666669</v>
      </c>
      <c r="H315" s="1">
        <v>14</v>
      </c>
    </row>
    <row r="316" spans="1:9" ht="39.950000000000003" customHeight="1">
      <c r="A316" s="1">
        <v>3</v>
      </c>
      <c r="B316" s="7" t="s">
        <v>197</v>
      </c>
      <c r="C316" s="21" t="s">
        <v>198</v>
      </c>
      <c r="D316" s="1">
        <v>3</v>
      </c>
      <c r="E316" s="15">
        <v>3</v>
      </c>
      <c r="F316" s="7" t="s">
        <v>197</v>
      </c>
      <c r="G316" s="22" t="s">
        <v>199</v>
      </c>
      <c r="H316" s="1">
        <v>3</v>
      </c>
    </row>
    <row r="317" spans="1:9" ht="39.950000000000003" customHeight="1">
      <c r="A317" s="1">
        <v>4</v>
      </c>
      <c r="B317" s="7" t="s">
        <v>200</v>
      </c>
      <c r="C317" s="16">
        <v>0.31944444444444448</v>
      </c>
      <c r="D317" s="1">
        <v>13</v>
      </c>
      <c r="E317" s="15">
        <v>4</v>
      </c>
      <c r="F317" s="7" t="s">
        <v>200</v>
      </c>
      <c r="G317" s="16">
        <v>0.4861111111111111</v>
      </c>
      <c r="H317" s="1">
        <v>13</v>
      </c>
    </row>
    <row r="318" spans="1:9" ht="39.950000000000003" customHeight="1">
      <c r="A318" s="1">
        <v>5</v>
      </c>
      <c r="B318" s="7" t="s">
        <v>201</v>
      </c>
      <c r="C318" s="16">
        <v>0.3263888888888889</v>
      </c>
      <c r="D318" s="1">
        <v>9</v>
      </c>
      <c r="E318" s="15">
        <v>5</v>
      </c>
      <c r="F318" s="7" t="s">
        <v>201</v>
      </c>
      <c r="G318" s="16">
        <v>0.49305555555555558</v>
      </c>
      <c r="H318" s="1">
        <v>9</v>
      </c>
    </row>
    <row r="319" spans="1:9" ht="39.950000000000003" customHeight="1">
      <c r="A319" s="1">
        <v>6</v>
      </c>
      <c r="E319" s="15">
        <v>6</v>
      </c>
    </row>
    <row r="320" spans="1:9" ht="39.950000000000003" customHeight="1">
      <c r="A320" s="1">
        <v>7</v>
      </c>
      <c r="E320" s="15">
        <v>7</v>
      </c>
    </row>
    <row r="321" spans="1:9" ht="39.950000000000003" customHeight="1">
      <c r="A321" s="1">
        <v>8</v>
      </c>
      <c r="E321" s="15">
        <v>8</v>
      </c>
    </row>
    <row r="322" spans="1:9" ht="39.950000000000003" customHeight="1">
      <c r="A322" s="1">
        <v>9</v>
      </c>
      <c r="E322" s="15">
        <v>9</v>
      </c>
    </row>
    <row r="323" spans="1:9" ht="39.950000000000003" customHeight="1">
      <c r="A323" s="1">
        <v>10</v>
      </c>
      <c r="E323" s="15">
        <v>10</v>
      </c>
    </row>
    <row r="324" spans="1:9" ht="39.950000000000003" customHeight="1">
      <c r="A324" s="1" t="s">
        <v>28</v>
      </c>
      <c r="D324" s="1">
        <f>SUM(D314:D323)</f>
        <v>41</v>
      </c>
      <c r="E324" s="15" t="s">
        <v>28</v>
      </c>
      <c r="H324" s="1">
        <f>SUM(H314:H323)</f>
        <v>41</v>
      </c>
    </row>
    <row r="325" spans="1:9" ht="39.950000000000003" customHeight="1">
      <c r="A325" s="1" t="s">
        <v>1</v>
      </c>
      <c r="B325" s="8" t="s">
        <v>202</v>
      </c>
      <c r="C325" s="5"/>
      <c r="D325" s="5"/>
      <c r="E325" s="5"/>
      <c r="F325" s="5"/>
      <c r="G325" s="1" t="s">
        <v>3</v>
      </c>
      <c r="H325" s="9">
        <v>18</v>
      </c>
      <c r="I325" s="9"/>
    </row>
    <row r="326" spans="1:9" ht="39.950000000000003" customHeight="1">
      <c r="A326" s="1" t="s">
        <v>4</v>
      </c>
      <c r="B326" s="5" t="s">
        <v>187</v>
      </c>
      <c r="C326" s="5"/>
      <c r="D326" s="1" t="s">
        <v>6</v>
      </c>
      <c r="E326" s="5" t="s">
        <v>188</v>
      </c>
      <c r="F326" s="5"/>
      <c r="G326" s="5"/>
      <c r="H326" s="5"/>
      <c r="I326" s="7"/>
    </row>
    <row r="327" spans="1:9" ht="39.950000000000003" customHeight="1">
      <c r="A327" s="1" t="s">
        <v>8</v>
      </c>
      <c r="B327" s="5" t="s">
        <v>203</v>
      </c>
      <c r="C327" s="5"/>
      <c r="D327" s="1" t="s">
        <v>6</v>
      </c>
      <c r="E327" s="5" t="s">
        <v>204</v>
      </c>
      <c r="F327" s="5"/>
      <c r="G327" s="5"/>
      <c r="H327" s="5"/>
      <c r="I327" s="7"/>
    </row>
    <row r="328" spans="1:9" ht="39.950000000000003" customHeight="1">
      <c r="A328" s="1" t="s">
        <v>11</v>
      </c>
      <c r="B328" s="5" t="s">
        <v>5</v>
      </c>
      <c r="C328" s="5"/>
      <c r="D328" s="1" t="s">
        <v>6</v>
      </c>
      <c r="E328" s="5" t="s">
        <v>7</v>
      </c>
      <c r="F328" s="5"/>
      <c r="G328" s="5"/>
      <c r="H328" s="5"/>
      <c r="I328" s="7"/>
    </row>
    <row r="329" spans="1:9" ht="39.950000000000003" customHeight="1">
      <c r="A329" s="1" t="s">
        <v>12</v>
      </c>
      <c r="B329" s="5" t="s">
        <v>205</v>
      </c>
      <c r="C329" s="5"/>
      <c r="D329" s="1" t="s">
        <v>6</v>
      </c>
      <c r="E329" s="5" t="s">
        <v>206</v>
      </c>
      <c r="F329" s="5"/>
      <c r="G329" s="7" t="s">
        <v>15</v>
      </c>
      <c r="H329" s="1" t="s">
        <v>207</v>
      </c>
      <c r="I329" s="10"/>
    </row>
    <row r="330" spans="1:9" ht="39.950000000000003" customHeight="1">
      <c r="A330" s="11" t="s">
        <v>17</v>
      </c>
      <c r="B330" s="5"/>
      <c r="C330" s="5"/>
      <c r="D330" s="5"/>
      <c r="E330" s="5"/>
      <c r="F330" s="5"/>
      <c r="G330" s="7" t="s">
        <v>18</v>
      </c>
      <c r="H330" s="7" t="s">
        <v>57</v>
      </c>
      <c r="I330" s="10"/>
    </row>
    <row r="331" spans="1:9" s="1" customFormat="1" ht="39.950000000000003" customHeight="1">
      <c r="A331" s="12" t="s">
        <v>20</v>
      </c>
      <c r="B331" s="12"/>
      <c r="C331" s="12"/>
      <c r="D331" s="12"/>
      <c r="E331" s="13" t="s">
        <v>21</v>
      </c>
      <c r="F331" s="14"/>
      <c r="G331" s="14"/>
      <c r="H331" s="14"/>
    </row>
    <row r="332" spans="1:9" s="1" customFormat="1" ht="39.950000000000003" customHeight="1">
      <c r="A332" s="1" t="s">
        <v>22</v>
      </c>
      <c r="B332" s="1" t="s">
        <v>23</v>
      </c>
      <c r="C332" s="1" t="s">
        <v>24</v>
      </c>
      <c r="D332" s="1" t="s">
        <v>25</v>
      </c>
      <c r="E332" s="15" t="s">
        <v>22</v>
      </c>
      <c r="F332" s="1" t="s">
        <v>23</v>
      </c>
      <c r="G332" s="1" t="s">
        <v>24</v>
      </c>
      <c r="H332" s="1" t="s">
        <v>25</v>
      </c>
    </row>
    <row r="333" spans="1:9" ht="39.950000000000003" customHeight="1">
      <c r="A333" s="1">
        <v>1</v>
      </c>
      <c r="B333" s="7" t="s">
        <v>208</v>
      </c>
      <c r="C333" s="16">
        <v>0.30555555555555552</v>
      </c>
      <c r="D333" s="1">
        <v>5</v>
      </c>
      <c r="E333" s="15">
        <v>1</v>
      </c>
      <c r="F333" s="7" t="s">
        <v>209</v>
      </c>
      <c r="G333" s="16">
        <v>0.4861111111111111</v>
      </c>
      <c r="H333" s="1">
        <v>17</v>
      </c>
    </row>
    <row r="334" spans="1:9" ht="39.950000000000003" customHeight="1">
      <c r="A334" s="1">
        <v>2</v>
      </c>
      <c r="B334" s="7" t="s">
        <v>210</v>
      </c>
      <c r="C334" s="16">
        <v>0.3125</v>
      </c>
      <c r="D334" s="1">
        <v>3</v>
      </c>
      <c r="E334" s="15">
        <v>2</v>
      </c>
      <c r="F334" s="7" t="s">
        <v>211</v>
      </c>
      <c r="G334" s="16">
        <v>0.49652777777777773</v>
      </c>
      <c r="H334" s="1">
        <v>12</v>
      </c>
    </row>
    <row r="335" spans="1:9" ht="39.950000000000003" customHeight="1">
      <c r="A335" s="1">
        <v>3</v>
      </c>
      <c r="B335" s="7" t="s">
        <v>211</v>
      </c>
      <c r="C335" s="16">
        <v>0.32291666666666669</v>
      </c>
      <c r="D335" s="1">
        <v>12</v>
      </c>
      <c r="E335" s="15">
        <v>3</v>
      </c>
      <c r="F335" s="7" t="s">
        <v>210</v>
      </c>
      <c r="G335" s="16">
        <v>0.50694444444444442</v>
      </c>
      <c r="H335" s="1">
        <v>3</v>
      </c>
    </row>
    <row r="336" spans="1:9" ht="39.950000000000003" customHeight="1">
      <c r="A336" s="1">
        <v>4</v>
      </c>
      <c r="B336" s="7" t="s">
        <v>209</v>
      </c>
      <c r="C336" s="16">
        <v>0.33333333333333331</v>
      </c>
      <c r="D336" s="1">
        <v>17</v>
      </c>
      <c r="E336" s="15">
        <v>4</v>
      </c>
      <c r="F336" s="7" t="s">
        <v>208</v>
      </c>
      <c r="G336" s="16">
        <v>0.51388888888888895</v>
      </c>
      <c r="H336" s="1">
        <v>5</v>
      </c>
    </row>
    <row r="337" spans="1:9" ht="39.950000000000003" customHeight="1">
      <c r="A337" s="1">
        <v>5</v>
      </c>
      <c r="E337" s="15">
        <v>5</v>
      </c>
    </row>
    <row r="338" spans="1:9" ht="39.950000000000003" customHeight="1">
      <c r="A338" s="1">
        <v>6</v>
      </c>
      <c r="E338" s="15">
        <v>6</v>
      </c>
    </row>
    <row r="339" spans="1:9" ht="39.950000000000003" customHeight="1">
      <c r="A339" s="1">
        <v>7</v>
      </c>
      <c r="E339" s="15">
        <v>7</v>
      </c>
    </row>
    <row r="340" spans="1:9" ht="39.950000000000003" customHeight="1">
      <c r="A340" s="1">
        <v>8</v>
      </c>
      <c r="E340" s="15">
        <v>8</v>
      </c>
    </row>
    <row r="341" spans="1:9" ht="39.950000000000003" customHeight="1">
      <c r="A341" s="1">
        <v>9</v>
      </c>
      <c r="E341" s="15">
        <v>9</v>
      </c>
    </row>
    <row r="342" spans="1:9" ht="39.950000000000003" customHeight="1">
      <c r="A342" s="1">
        <v>10</v>
      </c>
      <c r="E342" s="15">
        <v>10</v>
      </c>
    </row>
    <row r="343" spans="1:9" ht="39.950000000000003" customHeight="1">
      <c r="A343" s="1" t="s">
        <v>28</v>
      </c>
      <c r="D343" s="1">
        <f>SUM(D333:D342)</f>
        <v>37</v>
      </c>
      <c r="E343" s="15" t="s">
        <v>28</v>
      </c>
      <c r="H343" s="1">
        <f>SUM(H333:H342)</f>
        <v>37</v>
      </c>
    </row>
    <row r="344" spans="1:9" ht="39.950000000000003" customHeight="1">
      <c r="A344" s="1" t="s">
        <v>1</v>
      </c>
      <c r="B344" s="8" t="s">
        <v>212</v>
      </c>
      <c r="C344" s="5"/>
      <c r="D344" s="5"/>
      <c r="E344" s="5"/>
      <c r="F344" s="5"/>
      <c r="G344" s="1" t="s">
        <v>3</v>
      </c>
      <c r="H344" s="9">
        <v>19</v>
      </c>
      <c r="I344" s="9"/>
    </row>
    <row r="345" spans="1:9" ht="39.950000000000003" customHeight="1">
      <c r="A345" s="1" t="s">
        <v>4</v>
      </c>
      <c r="B345" s="5" t="s">
        <v>213</v>
      </c>
      <c r="C345" s="5"/>
      <c r="D345" s="1" t="s">
        <v>6</v>
      </c>
      <c r="E345" s="5" t="s">
        <v>214</v>
      </c>
      <c r="F345" s="5"/>
      <c r="G345" s="5"/>
      <c r="H345" s="5"/>
      <c r="I345" s="7"/>
    </row>
    <row r="346" spans="1:9" ht="39.950000000000003" customHeight="1">
      <c r="A346" s="1" t="s">
        <v>8</v>
      </c>
      <c r="B346" s="5" t="s">
        <v>215</v>
      </c>
      <c r="C346" s="5"/>
      <c r="D346" s="1" t="s">
        <v>6</v>
      </c>
      <c r="E346" s="5" t="s">
        <v>216</v>
      </c>
      <c r="F346" s="5"/>
      <c r="G346" s="5"/>
      <c r="H346" s="5"/>
      <c r="I346" s="7"/>
    </row>
    <row r="347" spans="1:9" ht="39.950000000000003" customHeight="1">
      <c r="A347" s="1" t="s">
        <v>11</v>
      </c>
      <c r="B347" s="5" t="s">
        <v>5</v>
      </c>
      <c r="C347" s="5"/>
      <c r="D347" s="1" t="s">
        <v>6</v>
      </c>
      <c r="E347" s="5" t="s">
        <v>7</v>
      </c>
      <c r="F347" s="5"/>
      <c r="G347" s="5"/>
      <c r="H347" s="5"/>
      <c r="I347" s="7"/>
    </row>
    <row r="348" spans="1:9" ht="39.950000000000003" customHeight="1">
      <c r="A348" s="1" t="s">
        <v>12</v>
      </c>
      <c r="B348" s="5" t="s">
        <v>217</v>
      </c>
      <c r="C348" s="5"/>
      <c r="D348" s="1" t="s">
        <v>6</v>
      </c>
      <c r="E348" s="5" t="s">
        <v>218</v>
      </c>
      <c r="F348" s="5"/>
      <c r="G348" s="7" t="s">
        <v>15</v>
      </c>
      <c r="H348" s="1" t="s">
        <v>219</v>
      </c>
      <c r="I348" s="10"/>
    </row>
    <row r="349" spans="1:9" ht="39.950000000000003" customHeight="1">
      <c r="A349" s="11" t="s">
        <v>17</v>
      </c>
      <c r="B349" s="5"/>
      <c r="C349" s="5"/>
      <c r="D349" s="5"/>
      <c r="E349" s="5"/>
      <c r="F349" s="5"/>
      <c r="G349" s="7" t="s">
        <v>18</v>
      </c>
      <c r="H349" s="7" t="s">
        <v>57</v>
      </c>
      <c r="I349" s="10"/>
    </row>
    <row r="350" spans="1:9" s="1" customFormat="1" ht="39.950000000000003" customHeight="1">
      <c r="A350" s="12" t="s">
        <v>20</v>
      </c>
      <c r="B350" s="12"/>
      <c r="C350" s="12"/>
      <c r="D350" s="12"/>
      <c r="E350" s="13" t="s">
        <v>21</v>
      </c>
      <c r="F350" s="14"/>
      <c r="G350" s="14"/>
      <c r="H350" s="14"/>
    </row>
    <row r="351" spans="1:9" s="1" customFormat="1" ht="39.950000000000003" customHeight="1">
      <c r="A351" s="1" t="s">
        <v>22</v>
      </c>
      <c r="B351" s="1" t="s">
        <v>23</v>
      </c>
      <c r="C351" s="1" t="s">
        <v>24</v>
      </c>
      <c r="D351" s="1" t="s">
        <v>25</v>
      </c>
      <c r="E351" s="15" t="s">
        <v>22</v>
      </c>
      <c r="F351" s="1" t="s">
        <v>23</v>
      </c>
      <c r="G351" s="1" t="s">
        <v>24</v>
      </c>
      <c r="H351" s="1" t="s">
        <v>25</v>
      </c>
    </row>
    <row r="352" spans="1:9" ht="39.950000000000003" customHeight="1">
      <c r="A352" s="1">
        <v>1</v>
      </c>
      <c r="B352" s="7" t="s">
        <v>220</v>
      </c>
      <c r="C352" s="16">
        <v>0.30555555555555552</v>
      </c>
      <c r="D352" s="1">
        <v>37</v>
      </c>
      <c r="E352" s="15">
        <v>1</v>
      </c>
      <c r="F352" s="7" t="s">
        <v>221</v>
      </c>
      <c r="G352" s="16">
        <v>0.4861111111111111</v>
      </c>
      <c r="H352" s="1">
        <v>6</v>
      </c>
    </row>
    <row r="353" spans="1:9" ht="39.950000000000003" customHeight="1">
      <c r="A353" s="1">
        <v>2</v>
      </c>
      <c r="B353" s="7" t="s">
        <v>222</v>
      </c>
      <c r="C353" s="16">
        <v>0.31944444444444448</v>
      </c>
      <c r="D353" s="1">
        <v>5</v>
      </c>
      <c r="E353" s="15">
        <v>2</v>
      </c>
      <c r="F353" s="7" t="s">
        <v>222</v>
      </c>
      <c r="G353" s="16">
        <v>0.49305555555555558</v>
      </c>
      <c r="H353" s="1">
        <v>5</v>
      </c>
    </row>
    <row r="354" spans="1:9" ht="39.950000000000003" customHeight="1">
      <c r="A354" s="1">
        <v>3</v>
      </c>
      <c r="B354" s="7" t="s">
        <v>221</v>
      </c>
      <c r="C354" s="16">
        <v>0.3263888888888889</v>
      </c>
      <c r="D354" s="1">
        <v>6</v>
      </c>
      <c r="E354" s="15">
        <v>3</v>
      </c>
      <c r="F354" s="7" t="s">
        <v>220</v>
      </c>
      <c r="G354" s="16">
        <v>0.50694444444444442</v>
      </c>
      <c r="H354" s="1">
        <v>37</v>
      </c>
    </row>
    <row r="355" spans="1:9" ht="39.950000000000003" customHeight="1">
      <c r="A355" s="1">
        <v>4</v>
      </c>
      <c r="B355" s="7" t="s">
        <v>144</v>
      </c>
      <c r="C355" s="16">
        <v>0.33680555555555558</v>
      </c>
      <c r="E355" s="15">
        <v>4</v>
      </c>
    </row>
    <row r="356" spans="1:9" ht="39.950000000000003" customHeight="1">
      <c r="A356" s="1">
        <v>5</v>
      </c>
      <c r="E356" s="15">
        <v>5</v>
      </c>
    </row>
    <row r="357" spans="1:9" ht="39.950000000000003" customHeight="1">
      <c r="A357" s="1">
        <v>6</v>
      </c>
      <c r="E357" s="15">
        <v>6</v>
      </c>
    </row>
    <row r="358" spans="1:9" ht="39.950000000000003" customHeight="1">
      <c r="A358" s="1">
        <v>7</v>
      </c>
      <c r="E358" s="15">
        <v>7</v>
      </c>
    </row>
    <row r="359" spans="1:9" ht="39.950000000000003" customHeight="1">
      <c r="A359" s="1">
        <v>8</v>
      </c>
      <c r="E359" s="15">
        <v>8</v>
      </c>
    </row>
    <row r="360" spans="1:9" ht="39.950000000000003" customHeight="1">
      <c r="A360" s="1">
        <v>9</v>
      </c>
      <c r="E360" s="15">
        <v>9</v>
      </c>
    </row>
    <row r="361" spans="1:9" ht="39.950000000000003" customHeight="1">
      <c r="A361" s="1">
        <v>10</v>
      </c>
      <c r="E361" s="15">
        <v>10</v>
      </c>
    </row>
    <row r="362" spans="1:9" ht="39.950000000000003" customHeight="1">
      <c r="A362" s="1" t="s">
        <v>28</v>
      </c>
      <c r="D362" s="1">
        <f>SUM(D352:D361)</f>
        <v>48</v>
      </c>
      <c r="E362" s="15" t="s">
        <v>28</v>
      </c>
      <c r="H362" s="1">
        <f>SUM(H352:H361)</f>
        <v>48</v>
      </c>
    </row>
    <row r="363" spans="1:9" ht="39.950000000000003" customHeight="1">
      <c r="A363" s="1" t="s">
        <v>1</v>
      </c>
      <c r="B363" s="8" t="s">
        <v>223</v>
      </c>
      <c r="C363" s="5"/>
      <c r="D363" s="5"/>
      <c r="E363" s="5"/>
      <c r="F363" s="5"/>
      <c r="G363" s="1" t="s">
        <v>3</v>
      </c>
      <c r="H363" s="9">
        <v>20</v>
      </c>
      <c r="I363" s="9"/>
    </row>
    <row r="364" spans="1:9" ht="39.950000000000003" customHeight="1">
      <c r="A364" s="1" t="s">
        <v>4</v>
      </c>
      <c r="B364" s="5" t="s">
        <v>213</v>
      </c>
      <c r="C364" s="5"/>
      <c r="D364" s="1" t="s">
        <v>6</v>
      </c>
      <c r="E364" s="5" t="s">
        <v>214</v>
      </c>
      <c r="F364" s="5"/>
      <c r="G364" s="5"/>
      <c r="H364" s="5"/>
      <c r="I364" s="7"/>
    </row>
    <row r="365" spans="1:9" ht="39.950000000000003" customHeight="1">
      <c r="A365" s="1" t="s">
        <v>8</v>
      </c>
      <c r="B365" s="5" t="s">
        <v>224</v>
      </c>
      <c r="C365" s="5"/>
      <c r="D365" s="1" t="s">
        <v>6</v>
      </c>
      <c r="E365" s="5" t="s">
        <v>225</v>
      </c>
      <c r="F365" s="5"/>
      <c r="G365" s="5"/>
      <c r="H365" s="5"/>
      <c r="I365" s="7"/>
    </row>
    <row r="366" spans="1:9" ht="39.950000000000003" customHeight="1">
      <c r="A366" s="1" t="s">
        <v>11</v>
      </c>
      <c r="B366" s="5" t="s">
        <v>5</v>
      </c>
      <c r="C366" s="5"/>
      <c r="D366" s="1" t="s">
        <v>6</v>
      </c>
      <c r="E366" s="5" t="s">
        <v>7</v>
      </c>
      <c r="F366" s="5"/>
      <c r="G366" s="5"/>
      <c r="H366" s="5"/>
      <c r="I366" s="7"/>
    </row>
    <row r="367" spans="1:9" ht="39.950000000000003" customHeight="1">
      <c r="A367" s="1" t="s">
        <v>12</v>
      </c>
      <c r="B367" s="5" t="s">
        <v>226</v>
      </c>
      <c r="C367" s="5"/>
      <c r="D367" s="1" t="s">
        <v>6</v>
      </c>
      <c r="E367" s="5" t="s">
        <v>227</v>
      </c>
      <c r="F367" s="5"/>
      <c r="G367" s="7" t="s">
        <v>15</v>
      </c>
      <c r="H367" s="1" t="s">
        <v>228</v>
      </c>
      <c r="I367" s="10"/>
    </row>
    <row r="368" spans="1:9" ht="39.950000000000003" customHeight="1">
      <c r="A368" s="11" t="s">
        <v>17</v>
      </c>
      <c r="B368" s="5"/>
      <c r="C368" s="5"/>
      <c r="D368" s="5"/>
      <c r="E368" s="5"/>
      <c r="F368" s="5"/>
      <c r="G368" s="7" t="s">
        <v>18</v>
      </c>
      <c r="H368" s="7" t="s">
        <v>103</v>
      </c>
      <c r="I368" s="10"/>
    </row>
    <row r="369" spans="1:9" s="1" customFormat="1" ht="39.950000000000003" customHeight="1">
      <c r="A369" s="12" t="s">
        <v>20</v>
      </c>
      <c r="B369" s="12"/>
      <c r="C369" s="12"/>
      <c r="D369" s="12"/>
      <c r="E369" s="13" t="s">
        <v>21</v>
      </c>
      <c r="F369" s="14"/>
      <c r="G369" s="14"/>
      <c r="H369" s="14"/>
    </row>
    <row r="370" spans="1:9" s="1" customFormat="1" ht="39.950000000000003" customHeight="1">
      <c r="A370" s="1" t="s">
        <v>22</v>
      </c>
      <c r="B370" s="1" t="s">
        <v>23</v>
      </c>
      <c r="C370" s="1" t="s">
        <v>24</v>
      </c>
      <c r="D370" s="1" t="s">
        <v>25</v>
      </c>
      <c r="E370" s="15" t="s">
        <v>22</v>
      </c>
      <c r="F370" s="1" t="s">
        <v>23</v>
      </c>
      <c r="G370" s="1" t="s">
        <v>24</v>
      </c>
      <c r="H370" s="1" t="s">
        <v>25</v>
      </c>
    </row>
    <row r="371" spans="1:9" ht="39.950000000000003" customHeight="1">
      <c r="A371" s="1">
        <v>1</v>
      </c>
      <c r="B371" s="7" t="s">
        <v>229</v>
      </c>
      <c r="C371" s="16">
        <v>0.30555555555555552</v>
      </c>
      <c r="D371" s="1">
        <v>2</v>
      </c>
      <c r="E371" s="15">
        <v>1</v>
      </c>
      <c r="F371" s="7" t="s">
        <v>230</v>
      </c>
      <c r="G371" s="16">
        <v>0.4861111111111111</v>
      </c>
      <c r="H371" s="1">
        <v>3</v>
      </c>
    </row>
    <row r="372" spans="1:9" ht="39.950000000000003" customHeight="1">
      <c r="A372" s="1">
        <v>2</v>
      </c>
      <c r="B372" s="7" t="s">
        <v>231</v>
      </c>
      <c r="C372" s="16">
        <v>0.3125</v>
      </c>
      <c r="D372" s="1">
        <v>45</v>
      </c>
      <c r="E372" s="15">
        <v>2</v>
      </c>
      <c r="F372" s="7" t="s">
        <v>231</v>
      </c>
      <c r="G372" s="16">
        <v>0.49652777777777773</v>
      </c>
      <c r="H372" s="1">
        <v>45</v>
      </c>
    </row>
    <row r="373" spans="1:9" ht="39.950000000000003" customHeight="1">
      <c r="A373" s="1">
        <v>3</v>
      </c>
      <c r="B373" s="7" t="s">
        <v>230</v>
      </c>
      <c r="C373" s="16">
        <v>0.31944444444444448</v>
      </c>
      <c r="D373" s="1">
        <v>3</v>
      </c>
      <c r="E373" s="15">
        <v>3</v>
      </c>
      <c r="F373" s="7" t="s">
        <v>229</v>
      </c>
      <c r="G373" s="16">
        <v>0.50694444444444442</v>
      </c>
      <c r="H373" s="1">
        <v>2</v>
      </c>
    </row>
    <row r="374" spans="1:9" ht="39.950000000000003" customHeight="1">
      <c r="A374" s="1">
        <v>4</v>
      </c>
      <c r="B374" s="7" t="s">
        <v>144</v>
      </c>
      <c r="C374" s="16">
        <v>0.34375</v>
      </c>
      <c r="E374" s="15">
        <v>4</v>
      </c>
    </row>
    <row r="375" spans="1:9" ht="39.950000000000003" customHeight="1">
      <c r="A375" s="1">
        <v>5</v>
      </c>
      <c r="E375" s="15">
        <v>5</v>
      </c>
    </row>
    <row r="376" spans="1:9" ht="39.950000000000003" customHeight="1">
      <c r="A376" s="1">
        <v>6</v>
      </c>
      <c r="E376" s="15">
        <v>6</v>
      </c>
    </row>
    <row r="377" spans="1:9" ht="39.950000000000003" customHeight="1">
      <c r="A377" s="1">
        <v>7</v>
      </c>
      <c r="E377" s="15">
        <v>7</v>
      </c>
    </row>
    <row r="378" spans="1:9" ht="39.950000000000003" customHeight="1">
      <c r="A378" s="1">
        <v>8</v>
      </c>
      <c r="E378" s="15">
        <v>8</v>
      </c>
    </row>
    <row r="379" spans="1:9" ht="39.950000000000003" customHeight="1">
      <c r="A379" s="1">
        <v>9</v>
      </c>
      <c r="E379" s="15">
        <v>9</v>
      </c>
    </row>
    <row r="380" spans="1:9" ht="39.950000000000003" customHeight="1">
      <c r="A380" s="1">
        <v>10</v>
      </c>
      <c r="E380" s="15">
        <v>10</v>
      </c>
    </row>
    <row r="381" spans="1:9" ht="39.950000000000003" customHeight="1">
      <c r="A381" s="1" t="s">
        <v>28</v>
      </c>
      <c r="D381" s="1">
        <f>SUM(D371:D380)</f>
        <v>50</v>
      </c>
      <c r="E381" s="15" t="s">
        <v>28</v>
      </c>
      <c r="H381" s="1">
        <f>SUM(H371:H380)</f>
        <v>50</v>
      </c>
    </row>
    <row r="382" spans="1:9" ht="39.950000000000003" customHeight="1">
      <c r="A382" s="1" t="s">
        <v>1</v>
      </c>
      <c r="B382" s="8" t="s">
        <v>232</v>
      </c>
      <c r="C382" s="5"/>
      <c r="D382" s="5"/>
      <c r="E382" s="5"/>
      <c r="F382" s="5"/>
      <c r="G382" s="1" t="s">
        <v>3</v>
      </c>
      <c r="H382" s="9">
        <v>21</v>
      </c>
      <c r="I382" s="9"/>
    </row>
    <row r="383" spans="1:9" ht="39.950000000000003" customHeight="1">
      <c r="A383" s="1" t="s">
        <v>4</v>
      </c>
      <c r="B383" s="5" t="s">
        <v>213</v>
      </c>
      <c r="C383" s="5"/>
      <c r="D383" s="1" t="s">
        <v>6</v>
      </c>
      <c r="E383" s="5" t="s">
        <v>214</v>
      </c>
      <c r="F383" s="5"/>
      <c r="G383" s="5"/>
      <c r="H383" s="5"/>
      <c r="I383" s="7"/>
    </row>
    <row r="384" spans="1:9" ht="39.950000000000003" customHeight="1">
      <c r="A384" s="1" t="s">
        <v>8</v>
      </c>
      <c r="B384" s="5" t="s">
        <v>233</v>
      </c>
      <c r="C384" s="5"/>
      <c r="D384" s="1" t="s">
        <v>6</v>
      </c>
      <c r="E384" s="5" t="s">
        <v>234</v>
      </c>
      <c r="F384" s="5"/>
      <c r="G384" s="5"/>
      <c r="H384" s="5"/>
      <c r="I384" s="7"/>
    </row>
    <row r="385" spans="1:9" ht="39.950000000000003" customHeight="1">
      <c r="A385" s="1" t="s">
        <v>11</v>
      </c>
      <c r="B385" s="5" t="s">
        <v>5</v>
      </c>
      <c r="C385" s="5"/>
      <c r="D385" s="1" t="s">
        <v>6</v>
      </c>
      <c r="E385" s="5" t="s">
        <v>7</v>
      </c>
      <c r="F385" s="5"/>
      <c r="G385" s="5"/>
      <c r="H385" s="5"/>
      <c r="I385" s="7"/>
    </row>
    <row r="386" spans="1:9" ht="39.950000000000003" customHeight="1">
      <c r="A386" s="1" t="s">
        <v>12</v>
      </c>
      <c r="B386" s="5" t="s">
        <v>235</v>
      </c>
      <c r="C386" s="5"/>
      <c r="D386" s="1" t="s">
        <v>6</v>
      </c>
      <c r="E386" s="5" t="s">
        <v>236</v>
      </c>
      <c r="F386" s="5"/>
      <c r="G386" s="7" t="s">
        <v>15</v>
      </c>
      <c r="H386" s="1" t="s">
        <v>237</v>
      </c>
      <c r="I386" s="10"/>
    </row>
    <row r="387" spans="1:9" ht="39.950000000000003" customHeight="1">
      <c r="A387" s="11" t="s">
        <v>17</v>
      </c>
      <c r="B387" s="5"/>
      <c r="C387" s="5"/>
      <c r="D387" s="5"/>
      <c r="E387" s="5"/>
      <c r="F387" s="5"/>
      <c r="G387" s="7" t="s">
        <v>18</v>
      </c>
      <c r="H387" s="7" t="s">
        <v>103</v>
      </c>
      <c r="I387" s="10"/>
    </row>
    <row r="388" spans="1:9" s="1" customFormat="1" ht="39.950000000000003" customHeight="1">
      <c r="A388" s="12" t="s">
        <v>20</v>
      </c>
      <c r="B388" s="12"/>
      <c r="C388" s="12"/>
      <c r="D388" s="12"/>
      <c r="E388" s="13" t="s">
        <v>21</v>
      </c>
      <c r="F388" s="14"/>
      <c r="G388" s="14"/>
      <c r="H388" s="14"/>
    </row>
    <row r="389" spans="1:9" s="1" customFormat="1" ht="39.950000000000003" customHeight="1">
      <c r="A389" s="1" t="s">
        <v>22</v>
      </c>
      <c r="B389" s="1" t="s">
        <v>23</v>
      </c>
      <c r="C389" s="1" t="s">
        <v>24</v>
      </c>
      <c r="D389" s="1" t="s">
        <v>25</v>
      </c>
      <c r="E389" s="15" t="s">
        <v>22</v>
      </c>
      <c r="F389" s="1" t="s">
        <v>23</v>
      </c>
      <c r="G389" s="1" t="s">
        <v>24</v>
      </c>
      <c r="H389" s="1" t="s">
        <v>25</v>
      </c>
    </row>
    <row r="390" spans="1:9" ht="39.950000000000003" customHeight="1">
      <c r="A390" s="1">
        <v>1</v>
      </c>
      <c r="B390" s="7" t="s">
        <v>238</v>
      </c>
      <c r="C390" s="16">
        <v>0.30555555555555552</v>
      </c>
      <c r="D390" s="1">
        <v>4</v>
      </c>
      <c r="E390" s="15">
        <v>1</v>
      </c>
      <c r="F390" s="7" t="s">
        <v>239</v>
      </c>
      <c r="G390" s="16">
        <v>0.4826388888888889</v>
      </c>
      <c r="H390" s="1">
        <v>9</v>
      </c>
    </row>
    <row r="391" spans="1:9" ht="39.950000000000003" customHeight="1">
      <c r="A391" s="1">
        <v>2</v>
      </c>
      <c r="B391" s="7" t="s">
        <v>240</v>
      </c>
      <c r="C391" s="16">
        <v>0.31597222222222221</v>
      </c>
      <c r="D391" s="1">
        <v>32</v>
      </c>
      <c r="E391" s="15">
        <v>2</v>
      </c>
      <c r="F391" s="7" t="s">
        <v>240</v>
      </c>
      <c r="G391" s="16">
        <v>0.48958333333333331</v>
      </c>
      <c r="H391" s="1">
        <v>32</v>
      </c>
    </row>
    <row r="392" spans="1:9" ht="39.950000000000003" customHeight="1">
      <c r="A392" s="1">
        <v>3</v>
      </c>
      <c r="B392" s="7" t="s">
        <v>239</v>
      </c>
      <c r="C392" s="16">
        <v>0.32291666666666669</v>
      </c>
      <c r="D392" s="1">
        <v>9</v>
      </c>
      <c r="E392" s="15">
        <v>3</v>
      </c>
      <c r="F392" s="7" t="s">
        <v>238</v>
      </c>
      <c r="G392" s="16">
        <v>0.5</v>
      </c>
      <c r="H392" s="1">
        <v>4</v>
      </c>
    </row>
    <row r="393" spans="1:9" ht="39.950000000000003" customHeight="1">
      <c r="A393" s="1">
        <v>4</v>
      </c>
      <c r="B393" s="7" t="s">
        <v>144</v>
      </c>
      <c r="C393" s="16">
        <v>0.33680555555555558</v>
      </c>
      <c r="E393" s="15">
        <v>4</v>
      </c>
    </row>
    <row r="394" spans="1:9" ht="39.950000000000003" customHeight="1">
      <c r="A394" s="1">
        <v>5</v>
      </c>
      <c r="E394" s="15">
        <v>5</v>
      </c>
    </row>
    <row r="395" spans="1:9" ht="39.950000000000003" customHeight="1">
      <c r="A395" s="1">
        <v>6</v>
      </c>
      <c r="E395" s="15">
        <v>6</v>
      </c>
    </row>
    <row r="396" spans="1:9" ht="39.950000000000003" customHeight="1">
      <c r="A396" s="1">
        <v>7</v>
      </c>
      <c r="E396" s="15">
        <v>7</v>
      </c>
    </row>
    <row r="397" spans="1:9" ht="39.950000000000003" customHeight="1">
      <c r="A397" s="1">
        <v>8</v>
      </c>
      <c r="E397" s="15">
        <v>8</v>
      </c>
    </row>
    <row r="398" spans="1:9" ht="39.950000000000003" customHeight="1">
      <c r="A398" s="1">
        <v>9</v>
      </c>
      <c r="E398" s="15">
        <v>9</v>
      </c>
    </row>
    <row r="399" spans="1:9" ht="39.950000000000003" customHeight="1">
      <c r="A399" s="1">
        <v>10</v>
      </c>
      <c r="E399" s="15">
        <v>10</v>
      </c>
    </row>
    <row r="400" spans="1:9" ht="39.950000000000003" customHeight="1">
      <c r="A400" s="1" t="s">
        <v>28</v>
      </c>
      <c r="D400" s="1">
        <f>SUM(D390:D399)</f>
        <v>45</v>
      </c>
      <c r="E400" s="15" t="s">
        <v>28</v>
      </c>
      <c r="H400" s="1">
        <f>SUM(H390:H399)</f>
        <v>45</v>
      </c>
    </row>
    <row r="401" spans="1:9" ht="39.950000000000003" customHeight="1">
      <c r="A401" s="1" t="s">
        <v>1</v>
      </c>
      <c r="B401" s="8" t="s">
        <v>241</v>
      </c>
      <c r="C401" s="5"/>
      <c r="D401" s="5"/>
      <c r="E401" s="5"/>
      <c r="F401" s="5"/>
      <c r="G401" s="1" t="s">
        <v>3</v>
      </c>
      <c r="H401" s="9">
        <v>22</v>
      </c>
      <c r="I401" s="9"/>
    </row>
    <row r="402" spans="1:9" ht="39.950000000000003" customHeight="1">
      <c r="A402" s="1" t="s">
        <v>4</v>
      </c>
      <c r="B402" s="5" t="s">
        <v>213</v>
      </c>
      <c r="C402" s="5"/>
      <c r="D402" s="1" t="s">
        <v>6</v>
      </c>
      <c r="E402" s="5" t="s">
        <v>214</v>
      </c>
      <c r="F402" s="5"/>
      <c r="G402" s="5"/>
      <c r="H402" s="5"/>
      <c r="I402" s="7"/>
    </row>
    <row r="403" spans="1:9" ht="39.950000000000003" customHeight="1">
      <c r="A403" s="1" t="s">
        <v>8</v>
      </c>
      <c r="B403" s="5" t="s">
        <v>242</v>
      </c>
      <c r="C403" s="5"/>
      <c r="D403" s="1" t="s">
        <v>6</v>
      </c>
      <c r="E403" s="5" t="s">
        <v>243</v>
      </c>
      <c r="F403" s="5"/>
      <c r="G403" s="5"/>
      <c r="H403" s="5"/>
      <c r="I403" s="7"/>
    </row>
    <row r="404" spans="1:9" ht="39.950000000000003" customHeight="1">
      <c r="A404" s="1" t="s">
        <v>11</v>
      </c>
      <c r="B404" s="5" t="s">
        <v>5</v>
      </c>
      <c r="C404" s="5"/>
      <c r="D404" s="1" t="s">
        <v>6</v>
      </c>
      <c r="E404" s="5" t="s">
        <v>7</v>
      </c>
      <c r="F404" s="5"/>
      <c r="G404" s="5"/>
      <c r="H404" s="5"/>
      <c r="I404" s="7"/>
    </row>
    <row r="405" spans="1:9" ht="39.950000000000003" customHeight="1">
      <c r="A405" s="1" t="s">
        <v>12</v>
      </c>
      <c r="B405" s="5" t="s">
        <v>244</v>
      </c>
      <c r="C405" s="5"/>
      <c r="D405" s="1" t="s">
        <v>6</v>
      </c>
      <c r="E405" s="5" t="s">
        <v>245</v>
      </c>
      <c r="F405" s="5"/>
      <c r="G405" s="7" t="s">
        <v>15</v>
      </c>
      <c r="H405" s="1" t="s">
        <v>246</v>
      </c>
      <c r="I405" s="10"/>
    </row>
    <row r="406" spans="1:9" ht="39.950000000000003" customHeight="1">
      <c r="A406" s="11" t="s">
        <v>17</v>
      </c>
      <c r="B406" s="5"/>
      <c r="C406" s="5"/>
      <c r="D406" s="5"/>
      <c r="E406" s="5"/>
      <c r="F406" s="5"/>
      <c r="G406" s="7" t="s">
        <v>18</v>
      </c>
      <c r="H406" s="7" t="s">
        <v>247</v>
      </c>
      <c r="I406" s="10"/>
    </row>
    <row r="407" spans="1:9" s="1" customFormat="1" ht="39.950000000000003" customHeight="1">
      <c r="A407" s="12" t="s">
        <v>20</v>
      </c>
      <c r="B407" s="12"/>
      <c r="C407" s="12"/>
      <c r="D407" s="12"/>
      <c r="E407" s="13" t="s">
        <v>21</v>
      </c>
      <c r="F407" s="14"/>
      <c r="G407" s="14"/>
      <c r="H407" s="14"/>
    </row>
    <row r="408" spans="1:9" s="1" customFormat="1" ht="39.950000000000003" customHeight="1">
      <c r="A408" s="1" t="s">
        <v>22</v>
      </c>
      <c r="B408" s="1" t="s">
        <v>23</v>
      </c>
      <c r="C408" s="1" t="s">
        <v>24</v>
      </c>
      <c r="D408" s="1" t="s">
        <v>25</v>
      </c>
      <c r="E408" s="15" t="s">
        <v>22</v>
      </c>
      <c r="F408" s="1" t="s">
        <v>23</v>
      </c>
      <c r="G408" s="1" t="s">
        <v>24</v>
      </c>
      <c r="H408" s="1" t="s">
        <v>25</v>
      </c>
    </row>
    <row r="409" spans="1:9" ht="39.950000000000003" customHeight="1">
      <c r="A409" s="1">
        <v>1</v>
      </c>
      <c r="B409" s="7" t="s">
        <v>248</v>
      </c>
      <c r="C409" s="16">
        <v>0.30555555555555552</v>
      </c>
      <c r="D409" s="1">
        <v>12</v>
      </c>
      <c r="E409" s="15">
        <v>1</v>
      </c>
      <c r="F409" s="7" t="s">
        <v>249</v>
      </c>
      <c r="G409" s="16">
        <v>0.49652777777777773</v>
      </c>
      <c r="H409" s="1">
        <v>24</v>
      </c>
    </row>
    <row r="410" spans="1:9" ht="39.950000000000003" customHeight="1">
      <c r="A410" s="1">
        <v>2</v>
      </c>
      <c r="B410" s="7" t="s">
        <v>249</v>
      </c>
      <c r="C410" s="16">
        <v>0.3125</v>
      </c>
      <c r="D410" s="1">
        <v>24</v>
      </c>
      <c r="E410" s="15">
        <v>2</v>
      </c>
      <c r="F410" s="7" t="s">
        <v>248</v>
      </c>
      <c r="G410" s="16">
        <v>0.5</v>
      </c>
      <c r="H410" s="1">
        <v>12</v>
      </c>
    </row>
    <row r="411" spans="1:9" ht="39.950000000000003" customHeight="1">
      <c r="A411" s="1">
        <v>3</v>
      </c>
      <c r="B411" s="7" t="s">
        <v>144</v>
      </c>
      <c r="C411" s="16">
        <v>0.3298611111111111</v>
      </c>
      <c r="E411" s="15">
        <v>3</v>
      </c>
      <c r="G411" s="16"/>
    </row>
    <row r="412" spans="1:9" ht="39.950000000000003" customHeight="1">
      <c r="A412" s="1">
        <v>4</v>
      </c>
      <c r="C412" s="16"/>
      <c r="E412" s="15">
        <v>4</v>
      </c>
    </row>
    <row r="413" spans="1:9" ht="39.950000000000003" customHeight="1">
      <c r="A413" s="1">
        <v>5</v>
      </c>
      <c r="E413" s="15">
        <v>5</v>
      </c>
    </row>
    <row r="414" spans="1:9" ht="39.950000000000003" customHeight="1">
      <c r="A414" s="1">
        <v>6</v>
      </c>
      <c r="E414" s="15">
        <v>6</v>
      </c>
    </row>
    <row r="415" spans="1:9" ht="39.950000000000003" customHeight="1">
      <c r="A415" s="1">
        <v>7</v>
      </c>
      <c r="E415" s="15">
        <v>7</v>
      </c>
    </row>
    <row r="416" spans="1:9" ht="39.950000000000003" customHeight="1">
      <c r="A416" s="1">
        <v>8</v>
      </c>
      <c r="E416" s="15">
        <v>8</v>
      </c>
    </row>
    <row r="417" spans="1:9" ht="39.950000000000003" customHeight="1">
      <c r="A417" s="1">
        <v>9</v>
      </c>
      <c r="E417" s="15">
        <v>9</v>
      </c>
    </row>
    <row r="418" spans="1:9" ht="39.950000000000003" customHeight="1">
      <c r="A418" s="1">
        <v>10</v>
      </c>
      <c r="E418" s="15">
        <v>10</v>
      </c>
    </row>
    <row r="419" spans="1:9" ht="39.950000000000003" customHeight="1">
      <c r="A419" s="1" t="s">
        <v>28</v>
      </c>
      <c r="D419" s="1">
        <f>SUM(D409:D418)</f>
        <v>36</v>
      </c>
      <c r="E419" s="15" t="s">
        <v>28</v>
      </c>
      <c r="H419" s="1">
        <f>SUM(H409:H418)</f>
        <v>36</v>
      </c>
    </row>
    <row r="420" spans="1:9" ht="39.950000000000003" customHeight="1">
      <c r="A420" s="1" t="s">
        <v>1</v>
      </c>
      <c r="B420" s="8" t="s">
        <v>250</v>
      </c>
      <c r="C420" s="5"/>
      <c r="D420" s="5"/>
      <c r="E420" s="5"/>
      <c r="F420" s="5"/>
      <c r="G420" s="1" t="s">
        <v>3</v>
      </c>
      <c r="H420" s="9">
        <v>23</v>
      </c>
      <c r="I420" s="9"/>
    </row>
    <row r="421" spans="1:9" ht="39.950000000000003" customHeight="1">
      <c r="A421" s="1" t="s">
        <v>4</v>
      </c>
      <c r="B421" s="5" t="s">
        <v>213</v>
      </c>
      <c r="C421" s="5"/>
      <c r="D421" s="1" t="s">
        <v>6</v>
      </c>
      <c r="E421" s="5" t="s">
        <v>214</v>
      </c>
      <c r="F421" s="5"/>
      <c r="G421" s="5"/>
      <c r="H421" s="5"/>
      <c r="I421" s="7"/>
    </row>
    <row r="422" spans="1:9" ht="39.950000000000003" customHeight="1">
      <c r="A422" s="1" t="s">
        <v>8</v>
      </c>
      <c r="B422" s="5" t="s">
        <v>251</v>
      </c>
      <c r="C422" s="5"/>
      <c r="D422" s="1" t="s">
        <v>6</v>
      </c>
      <c r="E422" s="5" t="s">
        <v>252</v>
      </c>
      <c r="F422" s="5"/>
      <c r="G422" s="5"/>
      <c r="H422" s="5"/>
      <c r="I422" s="7"/>
    </row>
    <row r="423" spans="1:9" ht="39.950000000000003" customHeight="1">
      <c r="A423" s="1" t="s">
        <v>11</v>
      </c>
      <c r="B423" s="5" t="s">
        <v>5</v>
      </c>
      <c r="C423" s="5"/>
      <c r="D423" s="1" t="s">
        <v>6</v>
      </c>
      <c r="E423" s="5" t="s">
        <v>7</v>
      </c>
      <c r="F423" s="5"/>
      <c r="G423" s="5"/>
      <c r="H423" s="5"/>
      <c r="I423" s="7"/>
    </row>
    <row r="424" spans="1:9" ht="39.950000000000003" customHeight="1">
      <c r="A424" s="1" t="s">
        <v>12</v>
      </c>
      <c r="B424" s="5" t="s">
        <v>253</v>
      </c>
      <c r="C424" s="5"/>
      <c r="D424" s="1" t="s">
        <v>6</v>
      </c>
      <c r="E424" s="5" t="s">
        <v>254</v>
      </c>
      <c r="F424" s="5"/>
      <c r="G424" s="7" t="s">
        <v>15</v>
      </c>
      <c r="H424" s="1" t="s">
        <v>255</v>
      </c>
      <c r="I424" s="10"/>
    </row>
    <row r="425" spans="1:9" ht="39.950000000000003" customHeight="1">
      <c r="A425" s="11" t="s">
        <v>17</v>
      </c>
      <c r="B425" s="5"/>
      <c r="C425" s="5"/>
      <c r="D425" s="5"/>
      <c r="E425" s="5"/>
      <c r="F425" s="5"/>
      <c r="G425" s="7" t="s">
        <v>18</v>
      </c>
      <c r="H425" s="7" t="s">
        <v>247</v>
      </c>
      <c r="I425" s="10"/>
    </row>
    <row r="426" spans="1:9" s="1" customFormat="1" ht="39.950000000000003" customHeight="1">
      <c r="A426" s="12" t="s">
        <v>20</v>
      </c>
      <c r="B426" s="12"/>
      <c r="C426" s="12"/>
      <c r="D426" s="12"/>
      <c r="E426" s="13" t="s">
        <v>21</v>
      </c>
      <c r="F426" s="14"/>
      <c r="G426" s="14"/>
      <c r="H426" s="14"/>
    </row>
    <row r="427" spans="1:9" s="1" customFormat="1" ht="39.950000000000003" customHeight="1">
      <c r="A427" s="1" t="s">
        <v>22</v>
      </c>
      <c r="B427" s="1" t="s">
        <v>23</v>
      </c>
      <c r="C427" s="1" t="s">
        <v>24</v>
      </c>
      <c r="D427" s="1" t="s">
        <v>25</v>
      </c>
      <c r="E427" s="15" t="s">
        <v>22</v>
      </c>
      <c r="F427" s="1" t="s">
        <v>23</v>
      </c>
      <c r="G427" s="1" t="s">
        <v>24</v>
      </c>
      <c r="H427" s="1" t="s">
        <v>25</v>
      </c>
    </row>
    <row r="428" spans="1:9" ht="39.950000000000003" customHeight="1">
      <c r="A428" s="1">
        <v>1</v>
      </c>
      <c r="B428" s="7" t="s">
        <v>256</v>
      </c>
      <c r="C428" s="16">
        <v>0.3125</v>
      </c>
      <c r="D428" s="1">
        <v>10</v>
      </c>
      <c r="E428" s="15">
        <v>1</v>
      </c>
      <c r="F428" s="7" t="s">
        <v>257</v>
      </c>
      <c r="G428" s="16">
        <v>0.4861111111111111</v>
      </c>
      <c r="H428" s="1">
        <v>3</v>
      </c>
    </row>
    <row r="429" spans="1:9" ht="39.950000000000003" customHeight="1">
      <c r="A429" s="1">
        <v>2</v>
      </c>
      <c r="B429" s="7" t="s">
        <v>258</v>
      </c>
      <c r="C429" s="16">
        <v>0.31944444444444448</v>
      </c>
      <c r="D429" s="1">
        <v>23</v>
      </c>
      <c r="E429" s="15">
        <v>2</v>
      </c>
      <c r="F429" s="7" t="s">
        <v>258</v>
      </c>
      <c r="G429" s="16">
        <v>0.49305555555555558</v>
      </c>
      <c r="H429" s="1">
        <v>23</v>
      </c>
    </row>
    <row r="430" spans="1:9" ht="39.950000000000003" customHeight="1">
      <c r="A430" s="1">
        <v>3</v>
      </c>
      <c r="B430" s="7" t="s">
        <v>257</v>
      </c>
      <c r="C430" s="16">
        <v>0.3263888888888889</v>
      </c>
      <c r="D430" s="1">
        <v>3</v>
      </c>
      <c r="E430" s="15">
        <v>3</v>
      </c>
      <c r="F430" s="7" t="s">
        <v>256</v>
      </c>
      <c r="G430" s="16">
        <v>0.5</v>
      </c>
      <c r="H430" s="1">
        <v>10</v>
      </c>
    </row>
    <row r="431" spans="1:9" ht="39.950000000000003" customHeight="1">
      <c r="A431" s="1">
        <v>4</v>
      </c>
      <c r="B431" s="7" t="s">
        <v>144</v>
      </c>
      <c r="C431" s="16">
        <v>0.34375</v>
      </c>
      <c r="E431" s="15">
        <v>4</v>
      </c>
    </row>
    <row r="432" spans="1:9" ht="39.950000000000003" customHeight="1">
      <c r="A432" s="1">
        <v>5</v>
      </c>
      <c r="E432" s="15">
        <v>5</v>
      </c>
    </row>
    <row r="433" spans="1:9" ht="39.950000000000003" customHeight="1">
      <c r="A433" s="1">
        <v>6</v>
      </c>
      <c r="E433" s="15">
        <v>6</v>
      </c>
    </row>
    <row r="434" spans="1:9" ht="39.950000000000003" customHeight="1">
      <c r="A434" s="1">
        <v>7</v>
      </c>
      <c r="E434" s="15">
        <v>7</v>
      </c>
    </row>
    <row r="435" spans="1:9" ht="39.950000000000003" customHeight="1">
      <c r="A435" s="1">
        <v>8</v>
      </c>
      <c r="E435" s="15">
        <v>8</v>
      </c>
    </row>
    <row r="436" spans="1:9" ht="39.950000000000003" customHeight="1">
      <c r="A436" s="1">
        <v>9</v>
      </c>
      <c r="E436" s="15">
        <v>9</v>
      </c>
    </row>
    <row r="437" spans="1:9" ht="39.950000000000003" customHeight="1">
      <c r="A437" s="1">
        <v>10</v>
      </c>
      <c r="E437" s="15">
        <v>10</v>
      </c>
    </row>
    <row r="438" spans="1:9" ht="39.950000000000003" customHeight="1">
      <c r="A438" s="1" t="s">
        <v>28</v>
      </c>
      <c r="D438" s="1">
        <f>SUM(D428:D437)</f>
        <v>36</v>
      </c>
      <c r="E438" s="15" t="s">
        <v>28</v>
      </c>
      <c r="H438" s="1">
        <f>SUM(H428:H437)</f>
        <v>36</v>
      </c>
    </row>
    <row r="439" spans="1:9" ht="39.950000000000003" customHeight="1">
      <c r="A439" s="1" t="s">
        <v>1</v>
      </c>
      <c r="B439" s="8" t="s">
        <v>259</v>
      </c>
      <c r="C439" s="5"/>
      <c r="D439" s="5"/>
      <c r="E439" s="5"/>
      <c r="F439" s="5"/>
      <c r="G439" s="1" t="s">
        <v>3</v>
      </c>
      <c r="H439" s="9">
        <v>24</v>
      </c>
      <c r="I439" s="9"/>
    </row>
    <row r="440" spans="1:9" ht="39.950000000000003" customHeight="1">
      <c r="A440" s="1" t="s">
        <v>4</v>
      </c>
      <c r="B440" s="5" t="s">
        <v>213</v>
      </c>
      <c r="C440" s="5"/>
      <c r="D440" s="1" t="s">
        <v>6</v>
      </c>
      <c r="E440" s="5" t="s">
        <v>214</v>
      </c>
      <c r="F440" s="5"/>
      <c r="G440" s="5"/>
      <c r="H440" s="5"/>
      <c r="I440" s="7"/>
    </row>
    <row r="441" spans="1:9" ht="39.950000000000003" customHeight="1">
      <c r="A441" s="1" t="s">
        <v>8</v>
      </c>
      <c r="B441" s="5" t="s">
        <v>260</v>
      </c>
      <c r="C441" s="5"/>
      <c r="D441" s="1" t="s">
        <v>6</v>
      </c>
      <c r="E441" s="5" t="s">
        <v>261</v>
      </c>
      <c r="F441" s="5"/>
      <c r="G441" s="5"/>
      <c r="H441" s="5"/>
      <c r="I441" s="7"/>
    </row>
    <row r="442" spans="1:9" ht="39.950000000000003" customHeight="1">
      <c r="A442" s="1" t="s">
        <v>11</v>
      </c>
      <c r="B442" s="5" t="s">
        <v>5</v>
      </c>
      <c r="C442" s="5"/>
      <c r="D442" s="1" t="s">
        <v>6</v>
      </c>
      <c r="E442" s="5" t="s">
        <v>7</v>
      </c>
      <c r="F442" s="5"/>
      <c r="G442" s="5"/>
      <c r="H442" s="5"/>
      <c r="I442" s="7"/>
    </row>
    <row r="443" spans="1:9" ht="39.950000000000003" customHeight="1">
      <c r="A443" s="1" t="s">
        <v>12</v>
      </c>
      <c r="B443" s="5" t="s">
        <v>262</v>
      </c>
      <c r="C443" s="5"/>
      <c r="D443" s="1" t="s">
        <v>6</v>
      </c>
      <c r="E443" s="5" t="s">
        <v>263</v>
      </c>
      <c r="F443" s="5"/>
      <c r="G443" s="7" t="s">
        <v>15</v>
      </c>
      <c r="H443" s="1" t="s">
        <v>264</v>
      </c>
      <c r="I443" s="10"/>
    </row>
    <row r="444" spans="1:9" ht="39.950000000000003" customHeight="1">
      <c r="A444" s="11" t="s">
        <v>17</v>
      </c>
      <c r="B444" s="5"/>
      <c r="C444" s="5"/>
      <c r="D444" s="5"/>
      <c r="E444" s="5"/>
      <c r="F444" s="5"/>
      <c r="G444" s="7" t="s">
        <v>18</v>
      </c>
      <c r="H444" s="7" t="s">
        <v>194</v>
      </c>
      <c r="I444" s="10"/>
    </row>
    <row r="445" spans="1:9" s="1" customFormat="1" ht="39.950000000000003" customHeight="1">
      <c r="A445" s="12" t="s">
        <v>20</v>
      </c>
      <c r="B445" s="12"/>
      <c r="C445" s="12"/>
      <c r="D445" s="12"/>
      <c r="E445" s="13" t="s">
        <v>21</v>
      </c>
      <c r="F445" s="14"/>
      <c r="G445" s="14"/>
      <c r="H445" s="14"/>
    </row>
    <row r="446" spans="1:9" s="1" customFormat="1" ht="39.950000000000003" customHeight="1">
      <c r="A446" s="1" t="s">
        <v>22</v>
      </c>
      <c r="B446" s="1" t="s">
        <v>23</v>
      </c>
      <c r="C446" s="1" t="s">
        <v>24</v>
      </c>
      <c r="D446" s="1" t="s">
        <v>25</v>
      </c>
      <c r="E446" s="15" t="s">
        <v>22</v>
      </c>
      <c r="F446" s="1" t="s">
        <v>23</v>
      </c>
      <c r="G446" s="1" t="s">
        <v>24</v>
      </c>
      <c r="H446" s="1" t="s">
        <v>25</v>
      </c>
    </row>
    <row r="447" spans="1:9" ht="39.950000000000003" customHeight="1">
      <c r="A447" s="1">
        <v>1</v>
      </c>
      <c r="B447" s="7" t="s">
        <v>265</v>
      </c>
      <c r="C447" s="16">
        <v>0.30555555555555552</v>
      </c>
      <c r="D447" s="1">
        <v>29</v>
      </c>
      <c r="E447" s="15">
        <v>1</v>
      </c>
      <c r="F447" s="7" t="s">
        <v>266</v>
      </c>
      <c r="G447" s="16">
        <v>0.47916666666666669</v>
      </c>
      <c r="H447" s="1">
        <v>5</v>
      </c>
    </row>
    <row r="448" spans="1:9" ht="39.950000000000003" customHeight="1">
      <c r="A448" s="1">
        <v>2</v>
      </c>
      <c r="B448" s="7" t="s">
        <v>267</v>
      </c>
      <c r="C448" s="16">
        <v>0.31597222222222221</v>
      </c>
      <c r="D448" s="1">
        <v>5</v>
      </c>
      <c r="E448" s="15">
        <v>2</v>
      </c>
      <c r="F448" s="7" t="s">
        <v>268</v>
      </c>
      <c r="G448" s="16">
        <v>0.4826388888888889</v>
      </c>
      <c r="H448" s="1">
        <v>4</v>
      </c>
    </row>
    <row r="449" spans="1:16" ht="39.950000000000003" customHeight="1">
      <c r="A449" s="1">
        <v>3</v>
      </c>
      <c r="B449" s="7" t="s">
        <v>268</v>
      </c>
      <c r="C449" s="16">
        <v>0.32291666666666669</v>
      </c>
      <c r="D449" s="1">
        <v>4</v>
      </c>
      <c r="E449" s="15">
        <v>3</v>
      </c>
      <c r="F449" s="7" t="s">
        <v>267</v>
      </c>
      <c r="G449" s="16">
        <v>0.48958333333333331</v>
      </c>
      <c r="H449" s="1">
        <v>5</v>
      </c>
    </row>
    <row r="450" spans="1:16" ht="39.950000000000003" customHeight="1">
      <c r="A450" s="1">
        <v>4</v>
      </c>
      <c r="B450" s="7" t="s">
        <v>266</v>
      </c>
      <c r="C450" s="16">
        <v>0.3263888888888889</v>
      </c>
      <c r="D450" s="1">
        <v>5</v>
      </c>
      <c r="E450" s="15">
        <v>4</v>
      </c>
      <c r="F450" s="7" t="s">
        <v>265</v>
      </c>
      <c r="G450" s="16">
        <v>0.5</v>
      </c>
      <c r="H450" s="1">
        <v>29</v>
      </c>
    </row>
    <row r="451" spans="1:16" ht="39.950000000000003" customHeight="1">
      <c r="A451" s="1">
        <v>5</v>
      </c>
      <c r="B451" s="7" t="s">
        <v>144</v>
      </c>
      <c r="C451" s="16">
        <v>0.33680555555555558</v>
      </c>
      <c r="E451" s="15">
        <v>5</v>
      </c>
    </row>
    <row r="452" spans="1:16" ht="39.950000000000003" customHeight="1">
      <c r="A452" s="1">
        <v>6</v>
      </c>
      <c r="E452" s="15">
        <v>6</v>
      </c>
    </row>
    <row r="453" spans="1:16" ht="39.950000000000003" customHeight="1">
      <c r="A453" s="1">
        <v>7</v>
      </c>
      <c r="E453" s="15">
        <v>7</v>
      </c>
    </row>
    <row r="454" spans="1:16" ht="39.950000000000003" customHeight="1">
      <c r="A454" s="1">
        <v>8</v>
      </c>
      <c r="E454" s="15">
        <v>8</v>
      </c>
    </row>
    <row r="455" spans="1:16" ht="39.950000000000003" customHeight="1">
      <c r="A455" s="1">
        <v>9</v>
      </c>
      <c r="E455" s="15">
        <v>9</v>
      </c>
    </row>
    <row r="456" spans="1:16" ht="39.950000000000003" customHeight="1">
      <c r="A456" s="1">
        <v>10</v>
      </c>
      <c r="E456" s="15">
        <v>10</v>
      </c>
    </row>
    <row r="457" spans="1:16" ht="39.950000000000003" customHeight="1">
      <c r="A457" s="1" t="s">
        <v>28</v>
      </c>
      <c r="D457" s="1">
        <f>SUM(D447:D456)</f>
        <v>43</v>
      </c>
      <c r="E457" s="15" t="s">
        <v>28</v>
      </c>
      <c r="H457" s="1">
        <f>SUM(H447:H456)</f>
        <v>43</v>
      </c>
    </row>
    <row r="458" spans="1:16" ht="39.950000000000003" customHeight="1">
      <c r="A458" s="1" t="s">
        <v>1</v>
      </c>
      <c r="B458" s="8" t="s">
        <v>269</v>
      </c>
      <c r="C458" s="5"/>
      <c r="D458" s="5"/>
      <c r="E458" s="5"/>
      <c r="F458" s="5"/>
      <c r="G458" s="1" t="s">
        <v>3</v>
      </c>
      <c r="H458" s="9">
        <v>25</v>
      </c>
      <c r="I458" s="9"/>
    </row>
    <row r="459" spans="1:16" ht="39.950000000000003" customHeight="1">
      <c r="A459" s="1" t="s">
        <v>4</v>
      </c>
      <c r="B459" s="5" t="s">
        <v>213</v>
      </c>
      <c r="C459" s="5"/>
      <c r="D459" s="1" t="s">
        <v>6</v>
      </c>
      <c r="E459" s="5" t="s">
        <v>214</v>
      </c>
      <c r="F459" s="5"/>
      <c r="G459" s="5"/>
      <c r="H459" s="5"/>
      <c r="I459" s="7"/>
    </row>
    <row r="460" spans="1:16" ht="39.950000000000003" customHeight="1">
      <c r="A460" s="1" t="s">
        <v>8</v>
      </c>
      <c r="B460" s="5" t="s">
        <v>270</v>
      </c>
      <c r="C460" s="5"/>
      <c r="D460" s="1" t="s">
        <v>6</v>
      </c>
      <c r="E460" s="5" t="s">
        <v>271</v>
      </c>
      <c r="F460" s="5"/>
      <c r="G460" s="5"/>
      <c r="H460" s="5"/>
      <c r="I460" s="7"/>
      <c r="J460" s="5"/>
      <c r="K460" s="5"/>
      <c r="L460" s="1"/>
      <c r="M460" s="5"/>
      <c r="N460" s="5"/>
      <c r="O460" s="5"/>
      <c r="P460" s="5"/>
    </row>
    <row r="461" spans="1:16" ht="39.950000000000003" customHeight="1">
      <c r="A461" s="1" t="s">
        <v>11</v>
      </c>
      <c r="B461" s="5" t="s">
        <v>5</v>
      </c>
      <c r="C461" s="5"/>
      <c r="D461" s="1" t="s">
        <v>6</v>
      </c>
      <c r="E461" s="5" t="s">
        <v>7</v>
      </c>
      <c r="F461" s="5"/>
      <c r="G461" s="5"/>
      <c r="H461" s="5"/>
      <c r="I461" s="7"/>
    </row>
    <row r="462" spans="1:16" ht="39.950000000000003" customHeight="1">
      <c r="A462" s="1" t="s">
        <v>12</v>
      </c>
      <c r="B462" s="5" t="s">
        <v>272</v>
      </c>
      <c r="C462" s="5"/>
      <c r="D462" s="1" t="s">
        <v>6</v>
      </c>
      <c r="E462" s="5" t="s">
        <v>273</v>
      </c>
      <c r="F462" s="5"/>
      <c r="G462" s="7" t="s">
        <v>15</v>
      </c>
      <c r="H462" s="1" t="s">
        <v>274</v>
      </c>
      <c r="I462" s="10"/>
    </row>
    <row r="463" spans="1:16" ht="39.950000000000003" customHeight="1">
      <c r="A463" s="11" t="s">
        <v>17</v>
      </c>
      <c r="B463" s="5"/>
      <c r="C463" s="5"/>
      <c r="D463" s="5"/>
      <c r="E463" s="5"/>
      <c r="F463" s="5"/>
      <c r="G463" s="7" t="s">
        <v>18</v>
      </c>
      <c r="H463" s="7" t="s">
        <v>103</v>
      </c>
      <c r="I463" s="10"/>
    </row>
    <row r="464" spans="1:16" s="1" customFormat="1" ht="39.950000000000003" customHeight="1">
      <c r="A464" s="12" t="s">
        <v>20</v>
      </c>
      <c r="B464" s="12"/>
      <c r="C464" s="12"/>
      <c r="D464" s="12"/>
      <c r="E464" s="13" t="s">
        <v>21</v>
      </c>
      <c r="F464" s="14"/>
      <c r="G464" s="14"/>
      <c r="H464" s="14"/>
    </row>
    <row r="465" spans="1:9" s="1" customFormat="1" ht="39.950000000000003" customHeight="1">
      <c r="A465" s="1" t="s">
        <v>22</v>
      </c>
      <c r="B465" s="1" t="s">
        <v>23</v>
      </c>
      <c r="C465" s="1" t="s">
        <v>24</v>
      </c>
      <c r="D465" s="1" t="s">
        <v>25</v>
      </c>
      <c r="E465" s="15" t="s">
        <v>22</v>
      </c>
      <c r="F465" s="1" t="s">
        <v>23</v>
      </c>
      <c r="G465" s="1" t="s">
        <v>24</v>
      </c>
      <c r="H465" s="1" t="s">
        <v>25</v>
      </c>
    </row>
    <row r="466" spans="1:9" ht="39.950000000000003" customHeight="1">
      <c r="A466" s="1">
        <v>1</v>
      </c>
      <c r="B466" s="7" t="s">
        <v>275</v>
      </c>
      <c r="C466" s="16">
        <v>0.30555555555555552</v>
      </c>
      <c r="D466" s="23">
        <v>2</v>
      </c>
      <c r="E466" s="15">
        <v>1</v>
      </c>
      <c r="F466" s="7" t="s">
        <v>276</v>
      </c>
      <c r="G466" s="16">
        <v>0.4861111111111111</v>
      </c>
      <c r="H466" s="1">
        <v>5</v>
      </c>
    </row>
    <row r="467" spans="1:9" ht="39.950000000000003" customHeight="1">
      <c r="A467" s="1">
        <v>2</v>
      </c>
      <c r="B467" s="7" t="s">
        <v>277</v>
      </c>
      <c r="C467" s="16">
        <v>0.30902777777777779</v>
      </c>
      <c r="D467" s="1">
        <v>6</v>
      </c>
      <c r="E467" s="15">
        <v>2</v>
      </c>
      <c r="F467" s="7" t="s">
        <v>278</v>
      </c>
      <c r="G467" s="16">
        <v>0.48958333333333331</v>
      </c>
      <c r="H467" s="1">
        <v>21</v>
      </c>
    </row>
    <row r="468" spans="1:9" ht="39.950000000000003" customHeight="1">
      <c r="A468" s="1">
        <v>3</v>
      </c>
      <c r="B468" s="7" t="s">
        <v>279</v>
      </c>
      <c r="C468" s="16">
        <v>0.31944444444444448</v>
      </c>
      <c r="D468" s="1">
        <v>3</v>
      </c>
      <c r="E468" s="15">
        <v>3</v>
      </c>
      <c r="F468" s="7" t="s">
        <v>279</v>
      </c>
      <c r="G468" s="16">
        <v>0.49305555555555558</v>
      </c>
      <c r="H468" s="1">
        <v>3</v>
      </c>
    </row>
    <row r="469" spans="1:9" ht="39.950000000000003" customHeight="1">
      <c r="A469" s="1">
        <v>4</v>
      </c>
      <c r="B469" s="7" t="s">
        <v>278</v>
      </c>
      <c r="C469" s="16">
        <v>0.32291666666666669</v>
      </c>
      <c r="D469" s="1">
        <v>21</v>
      </c>
      <c r="E469" s="15">
        <v>4</v>
      </c>
      <c r="F469" s="7" t="s">
        <v>277</v>
      </c>
      <c r="G469" s="16">
        <v>0.50347222222222221</v>
      </c>
      <c r="H469" s="1">
        <v>6</v>
      </c>
    </row>
    <row r="470" spans="1:9" ht="39.950000000000003" customHeight="1">
      <c r="A470" s="1">
        <v>5</v>
      </c>
      <c r="B470" s="7" t="s">
        <v>276</v>
      </c>
      <c r="C470" s="16">
        <v>0.3263888888888889</v>
      </c>
      <c r="D470" s="1">
        <v>5</v>
      </c>
      <c r="E470" s="15">
        <v>5</v>
      </c>
      <c r="F470" s="7" t="s">
        <v>275</v>
      </c>
      <c r="G470" s="16">
        <v>0.50694444444444442</v>
      </c>
      <c r="H470" s="1">
        <v>2</v>
      </c>
    </row>
    <row r="471" spans="1:9" ht="39.950000000000003" customHeight="1">
      <c r="A471" s="1">
        <v>6</v>
      </c>
      <c r="B471" s="7" t="s">
        <v>144</v>
      </c>
      <c r="C471" s="16">
        <v>0.34375</v>
      </c>
      <c r="E471" s="15">
        <v>6</v>
      </c>
    </row>
    <row r="472" spans="1:9" ht="39.950000000000003" customHeight="1">
      <c r="A472" s="1">
        <v>7</v>
      </c>
      <c r="E472" s="15">
        <v>7</v>
      </c>
    </row>
    <row r="473" spans="1:9" ht="39.950000000000003" customHeight="1">
      <c r="A473" s="1">
        <v>8</v>
      </c>
      <c r="E473" s="15">
        <v>8</v>
      </c>
    </row>
    <row r="474" spans="1:9" ht="39.950000000000003" customHeight="1">
      <c r="A474" s="1">
        <v>9</v>
      </c>
      <c r="E474" s="15">
        <v>9</v>
      </c>
    </row>
    <row r="475" spans="1:9" ht="39.950000000000003" customHeight="1">
      <c r="A475" s="1">
        <v>10</v>
      </c>
      <c r="E475" s="15">
        <v>10</v>
      </c>
    </row>
    <row r="476" spans="1:9" ht="39.950000000000003" customHeight="1">
      <c r="A476" s="1" t="s">
        <v>28</v>
      </c>
      <c r="D476" s="1">
        <f>SUM(D466:D475)</f>
        <v>37</v>
      </c>
      <c r="E476" s="15" t="s">
        <v>28</v>
      </c>
      <c r="H476" s="1">
        <f>SUM(H466:H475)</f>
        <v>37</v>
      </c>
    </row>
    <row r="477" spans="1:9" ht="39.950000000000003" customHeight="1">
      <c r="A477" s="1" t="s">
        <v>1</v>
      </c>
      <c r="B477" s="8" t="s">
        <v>280</v>
      </c>
      <c r="C477" s="5"/>
      <c r="D477" s="5"/>
      <c r="E477" s="5"/>
      <c r="F477" s="5"/>
      <c r="G477" s="1" t="s">
        <v>3</v>
      </c>
      <c r="H477" s="9">
        <v>26</v>
      </c>
      <c r="I477" s="9"/>
    </row>
    <row r="478" spans="1:9" ht="39.950000000000003" customHeight="1">
      <c r="A478" s="1" t="s">
        <v>4</v>
      </c>
      <c r="B478" s="5" t="s">
        <v>213</v>
      </c>
      <c r="C478" s="5"/>
      <c r="D478" s="1" t="s">
        <v>6</v>
      </c>
      <c r="E478" s="5" t="s">
        <v>214</v>
      </c>
      <c r="F478" s="5"/>
      <c r="G478" s="5"/>
      <c r="H478" s="5"/>
      <c r="I478" s="7"/>
    </row>
    <row r="479" spans="1:9" ht="39.950000000000003" customHeight="1">
      <c r="A479" s="1" t="s">
        <v>8</v>
      </c>
      <c r="B479" s="5" t="s">
        <v>281</v>
      </c>
      <c r="C479" s="5"/>
      <c r="D479" s="1" t="s">
        <v>6</v>
      </c>
      <c r="E479" s="5" t="s">
        <v>282</v>
      </c>
      <c r="F479" s="5"/>
      <c r="G479" s="5"/>
      <c r="H479" s="5"/>
      <c r="I479" s="7"/>
    </row>
    <row r="480" spans="1:9" ht="39.950000000000003" customHeight="1">
      <c r="A480" s="1" t="s">
        <v>11</v>
      </c>
      <c r="B480" s="5" t="s">
        <v>5</v>
      </c>
      <c r="C480" s="5"/>
      <c r="D480" s="1" t="s">
        <v>6</v>
      </c>
      <c r="E480" s="5" t="s">
        <v>7</v>
      </c>
      <c r="F480" s="5"/>
      <c r="G480" s="5"/>
      <c r="H480" s="5"/>
      <c r="I480" s="7"/>
    </row>
    <row r="481" spans="1:9" ht="39.950000000000003" customHeight="1">
      <c r="A481" s="1" t="s">
        <v>12</v>
      </c>
      <c r="B481" s="5" t="s">
        <v>283</v>
      </c>
      <c r="C481" s="5"/>
      <c r="D481" s="1" t="s">
        <v>6</v>
      </c>
      <c r="E481" s="5" t="s">
        <v>284</v>
      </c>
      <c r="F481" s="5"/>
      <c r="G481" s="7" t="s">
        <v>15</v>
      </c>
      <c r="H481" s="1" t="s">
        <v>285</v>
      </c>
      <c r="I481" s="10"/>
    </row>
    <row r="482" spans="1:9" ht="39.950000000000003" customHeight="1">
      <c r="A482" s="11" t="s">
        <v>17</v>
      </c>
      <c r="B482" s="5"/>
      <c r="C482" s="5"/>
      <c r="D482" s="5"/>
      <c r="E482" s="5"/>
      <c r="F482" s="5"/>
      <c r="G482" s="7" t="s">
        <v>18</v>
      </c>
      <c r="H482" s="7" t="s">
        <v>103</v>
      </c>
      <c r="I482" s="10"/>
    </row>
    <row r="483" spans="1:9" s="1" customFormat="1" ht="39.950000000000003" customHeight="1">
      <c r="A483" s="12" t="s">
        <v>20</v>
      </c>
      <c r="B483" s="12"/>
      <c r="C483" s="12"/>
      <c r="D483" s="12"/>
      <c r="E483" s="13" t="s">
        <v>21</v>
      </c>
      <c r="F483" s="14"/>
      <c r="G483" s="14"/>
      <c r="H483" s="14"/>
    </row>
    <row r="484" spans="1:9" s="1" customFormat="1" ht="39.950000000000003" customHeight="1">
      <c r="A484" s="1" t="s">
        <v>22</v>
      </c>
      <c r="B484" s="1" t="s">
        <v>23</v>
      </c>
      <c r="C484" s="1" t="s">
        <v>24</v>
      </c>
      <c r="D484" s="1" t="s">
        <v>25</v>
      </c>
      <c r="E484" s="15" t="s">
        <v>22</v>
      </c>
      <c r="F484" s="1" t="s">
        <v>23</v>
      </c>
      <c r="G484" s="1" t="s">
        <v>24</v>
      </c>
      <c r="H484" s="1" t="s">
        <v>25</v>
      </c>
    </row>
    <row r="485" spans="1:9" ht="39.950000000000003" customHeight="1">
      <c r="A485" s="1">
        <v>1</v>
      </c>
      <c r="B485" s="7" t="s">
        <v>286</v>
      </c>
      <c r="C485" s="16">
        <v>0.3125</v>
      </c>
      <c r="D485" s="1">
        <v>11</v>
      </c>
      <c r="E485" s="15">
        <v>1</v>
      </c>
      <c r="F485" s="7" t="s">
        <v>287</v>
      </c>
      <c r="G485" s="16">
        <v>0.49305555555555558</v>
      </c>
      <c r="H485" s="1">
        <v>17</v>
      </c>
    </row>
    <row r="486" spans="1:9" ht="39.950000000000003" customHeight="1">
      <c r="A486" s="1">
        <v>2</v>
      </c>
      <c r="B486" s="7" t="s">
        <v>287</v>
      </c>
      <c r="C486" s="16">
        <v>0.31944444444444448</v>
      </c>
      <c r="D486" s="1">
        <v>17</v>
      </c>
      <c r="E486" s="15">
        <v>2</v>
      </c>
      <c r="F486" s="7" t="s">
        <v>286</v>
      </c>
      <c r="G486" s="16">
        <v>0.5</v>
      </c>
      <c r="H486" s="1">
        <v>11</v>
      </c>
    </row>
    <row r="487" spans="1:9" ht="39.950000000000003" customHeight="1">
      <c r="A487" s="1">
        <v>3</v>
      </c>
      <c r="E487" s="15">
        <v>3</v>
      </c>
    </row>
    <row r="488" spans="1:9" ht="39.950000000000003" customHeight="1">
      <c r="A488" s="1">
        <v>4</v>
      </c>
      <c r="E488" s="15">
        <v>4</v>
      </c>
    </row>
    <row r="489" spans="1:9" ht="39.950000000000003" customHeight="1">
      <c r="A489" s="1">
        <v>5</v>
      </c>
      <c r="E489" s="15">
        <v>5</v>
      </c>
    </row>
    <row r="490" spans="1:9" ht="39.950000000000003" customHeight="1">
      <c r="A490" s="1">
        <v>6</v>
      </c>
      <c r="E490" s="15">
        <v>6</v>
      </c>
    </row>
    <row r="491" spans="1:9" ht="39.950000000000003" customHeight="1">
      <c r="A491" s="1">
        <v>7</v>
      </c>
      <c r="E491" s="15">
        <v>7</v>
      </c>
    </row>
    <row r="492" spans="1:9" ht="39.950000000000003" customHeight="1">
      <c r="A492" s="1">
        <v>8</v>
      </c>
      <c r="E492" s="15">
        <v>8</v>
      </c>
    </row>
    <row r="493" spans="1:9" ht="39.950000000000003" customHeight="1">
      <c r="A493" s="1">
        <v>9</v>
      </c>
      <c r="E493" s="15">
        <v>9</v>
      </c>
    </row>
    <row r="494" spans="1:9" ht="39.950000000000003" customHeight="1">
      <c r="A494" s="1">
        <v>10</v>
      </c>
      <c r="E494" s="15">
        <v>10</v>
      </c>
    </row>
    <row r="495" spans="1:9" ht="39.950000000000003" customHeight="1">
      <c r="A495" s="1" t="s">
        <v>28</v>
      </c>
      <c r="D495" s="1">
        <f>SUM(D485:D494)</f>
        <v>28</v>
      </c>
      <c r="E495" s="15" t="s">
        <v>28</v>
      </c>
      <c r="H495" s="1">
        <f>SUM(H485:H494)</f>
        <v>28</v>
      </c>
    </row>
    <row r="496" spans="1:9" ht="39.950000000000003" customHeight="1">
      <c r="A496" s="1" t="s">
        <v>1</v>
      </c>
      <c r="B496" s="8" t="s">
        <v>288</v>
      </c>
      <c r="C496" s="5"/>
      <c r="D496" s="5"/>
      <c r="E496" s="5"/>
      <c r="F496" s="5"/>
      <c r="G496" s="1" t="s">
        <v>3</v>
      </c>
      <c r="H496" s="9">
        <v>27</v>
      </c>
      <c r="I496" s="9"/>
    </row>
    <row r="497" spans="1:9" ht="39.950000000000003" customHeight="1">
      <c r="A497" s="1" t="s">
        <v>4</v>
      </c>
      <c r="B497" s="5" t="s">
        <v>187</v>
      </c>
      <c r="C497" s="5"/>
      <c r="D497" s="1" t="s">
        <v>6</v>
      </c>
      <c r="E497" s="5" t="s">
        <v>188</v>
      </c>
      <c r="F497" s="5"/>
      <c r="G497" s="5"/>
      <c r="H497" s="5"/>
      <c r="I497" s="7"/>
    </row>
    <row r="498" spans="1:9" ht="39.950000000000003" customHeight="1">
      <c r="A498" s="1" t="s">
        <v>8</v>
      </c>
      <c r="B498" s="5" t="s">
        <v>289</v>
      </c>
      <c r="C498" s="5"/>
      <c r="D498" s="1" t="s">
        <v>6</v>
      </c>
      <c r="E498" s="5" t="s">
        <v>290</v>
      </c>
      <c r="F498" s="5"/>
      <c r="G498" s="5"/>
      <c r="H498" s="5"/>
      <c r="I498" s="7"/>
    </row>
    <row r="499" spans="1:9" ht="39.950000000000003" customHeight="1">
      <c r="A499" s="1" t="s">
        <v>11</v>
      </c>
      <c r="B499" s="5" t="s">
        <v>5</v>
      </c>
      <c r="C499" s="5"/>
      <c r="D499" s="1" t="s">
        <v>6</v>
      </c>
      <c r="E499" s="5" t="s">
        <v>7</v>
      </c>
      <c r="F499" s="5"/>
      <c r="G499" s="5"/>
      <c r="H499" s="5"/>
      <c r="I499" s="7"/>
    </row>
    <row r="500" spans="1:9" ht="39.950000000000003" customHeight="1">
      <c r="A500" s="1" t="s">
        <v>12</v>
      </c>
      <c r="B500" s="5" t="s">
        <v>291</v>
      </c>
      <c r="C500" s="5"/>
      <c r="D500" s="1" t="s">
        <v>6</v>
      </c>
      <c r="E500" s="5" t="s">
        <v>292</v>
      </c>
      <c r="F500" s="5"/>
      <c r="G500" s="7" t="s">
        <v>15</v>
      </c>
      <c r="H500" s="1" t="s">
        <v>293</v>
      </c>
      <c r="I500" s="10"/>
    </row>
    <row r="501" spans="1:9" ht="39.950000000000003" customHeight="1">
      <c r="A501" s="11" t="s">
        <v>17</v>
      </c>
      <c r="B501" s="5"/>
      <c r="C501" s="5"/>
      <c r="D501" s="5"/>
      <c r="E501" s="5"/>
      <c r="F501" s="5"/>
      <c r="G501" s="7" t="s">
        <v>18</v>
      </c>
      <c r="H501" s="7" t="s">
        <v>103</v>
      </c>
      <c r="I501" s="10"/>
    </row>
    <row r="502" spans="1:9" s="1" customFormat="1" ht="39.950000000000003" customHeight="1">
      <c r="A502" s="12" t="s">
        <v>20</v>
      </c>
      <c r="B502" s="12"/>
      <c r="C502" s="12"/>
      <c r="D502" s="12"/>
      <c r="E502" s="13" t="s">
        <v>21</v>
      </c>
      <c r="F502" s="14"/>
      <c r="G502" s="14"/>
      <c r="H502" s="14"/>
    </row>
    <row r="503" spans="1:9" s="1" customFormat="1" ht="39.950000000000003" customHeight="1">
      <c r="A503" s="1" t="s">
        <v>22</v>
      </c>
      <c r="B503" s="1" t="s">
        <v>23</v>
      </c>
      <c r="C503" s="1" t="s">
        <v>24</v>
      </c>
      <c r="D503" s="1" t="s">
        <v>25</v>
      </c>
      <c r="E503" s="15" t="s">
        <v>22</v>
      </c>
      <c r="F503" s="1" t="s">
        <v>23</v>
      </c>
      <c r="G503" s="1" t="s">
        <v>24</v>
      </c>
      <c r="H503" s="1" t="s">
        <v>25</v>
      </c>
    </row>
    <row r="504" spans="1:9" ht="39.950000000000003" customHeight="1">
      <c r="A504" s="1">
        <v>1</v>
      </c>
      <c r="B504" s="7" t="s">
        <v>294</v>
      </c>
      <c r="C504" s="16">
        <v>0.2986111111111111</v>
      </c>
      <c r="E504" s="15">
        <v>1</v>
      </c>
      <c r="F504" s="7" t="s">
        <v>295</v>
      </c>
      <c r="G504" s="16">
        <v>0.49652777777777773</v>
      </c>
    </row>
    <row r="505" spans="1:9" ht="39.950000000000003" customHeight="1">
      <c r="A505" s="1">
        <v>2</v>
      </c>
      <c r="B505" s="7" t="s">
        <v>296</v>
      </c>
      <c r="C505" s="16">
        <v>0.30555555555555552</v>
      </c>
      <c r="E505" s="15">
        <v>2</v>
      </c>
      <c r="F505" s="7" t="s">
        <v>297</v>
      </c>
      <c r="G505" s="16">
        <v>0.50347222222222221</v>
      </c>
    </row>
    <row r="506" spans="1:9" ht="39.950000000000003" customHeight="1">
      <c r="A506" s="1">
        <v>3</v>
      </c>
      <c r="B506" s="7" t="s">
        <v>297</v>
      </c>
      <c r="C506" s="16">
        <v>0.3125</v>
      </c>
      <c r="E506" s="15">
        <v>3</v>
      </c>
      <c r="F506" s="7" t="s">
        <v>296</v>
      </c>
      <c r="G506" s="16">
        <v>0.51041666666666663</v>
      </c>
    </row>
    <row r="507" spans="1:9" ht="39.950000000000003" customHeight="1">
      <c r="A507" s="1">
        <v>4</v>
      </c>
      <c r="B507" s="7" t="s">
        <v>295</v>
      </c>
      <c r="C507" s="16">
        <v>0.32291666666666669</v>
      </c>
      <c r="E507" s="15">
        <v>4</v>
      </c>
      <c r="F507" s="7" t="s">
        <v>294</v>
      </c>
      <c r="G507" s="16">
        <v>0.51736111111111105</v>
      </c>
    </row>
    <row r="508" spans="1:9" ht="39.950000000000003" customHeight="1">
      <c r="A508" s="1">
        <v>5</v>
      </c>
      <c r="E508" s="15">
        <v>5</v>
      </c>
    </row>
    <row r="509" spans="1:9" ht="39.950000000000003" customHeight="1">
      <c r="A509" s="1">
        <v>6</v>
      </c>
      <c r="E509" s="15">
        <v>6</v>
      </c>
    </row>
    <row r="510" spans="1:9" ht="39.950000000000003" customHeight="1">
      <c r="A510" s="1">
        <v>7</v>
      </c>
      <c r="E510" s="15">
        <v>7</v>
      </c>
    </row>
    <row r="511" spans="1:9" ht="39.950000000000003" customHeight="1">
      <c r="A511" s="1">
        <v>8</v>
      </c>
      <c r="E511" s="15">
        <v>8</v>
      </c>
    </row>
    <row r="512" spans="1:9" ht="39.950000000000003" customHeight="1">
      <c r="A512" s="1">
        <v>9</v>
      </c>
      <c r="E512" s="15">
        <v>9</v>
      </c>
    </row>
    <row r="513" spans="1:9" ht="39.950000000000003" customHeight="1">
      <c r="A513" s="1">
        <v>10</v>
      </c>
      <c r="E513" s="15">
        <v>10</v>
      </c>
    </row>
    <row r="514" spans="1:9" ht="39.950000000000003" customHeight="1">
      <c r="A514" s="1" t="s">
        <v>28</v>
      </c>
      <c r="D514" s="1">
        <f>SUM(D504:D513)</f>
        <v>0</v>
      </c>
      <c r="E514" s="15" t="s">
        <v>28</v>
      </c>
      <c r="H514" s="1">
        <f>SUM(H504:H513)</f>
        <v>0</v>
      </c>
    </row>
    <row r="515" spans="1:9" ht="39.950000000000003" customHeight="1">
      <c r="A515" s="1" t="s">
        <v>1</v>
      </c>
      <c r="B515" s="8" t="s">
        <v>298</v>
      </c>
      <c r="C515" s="5"/>
      <c r="D515" s="5"/>
      <c r="E515" s="5"/>
      <c r="F515" s="5"/>
      <c r="G515" s="1" t="s">
        <v>3</v>
      </c>
      <c r="H515" s="9">
        <v>28</v>
      </c>
      <c r="I515" s="9"/>
    </row>
    <row r="516" spans="1:9" ht="39.950000000000003" customHeight="1">
      <c r="A516" s="1" t="s">
        <v>4</v>
      </c>
      <c r="B516" s="5" t="s">
        <v>299</v>
      </c>
      <c r="C516" s="5"/>
      <c r="D516" s="1" t="s">
        <v>6</v>
      </c>
      <c r="E516" s="5" t="s">
        <v>300</v>
      </c>
      <c r="F516" s="5"/>
      <c r="G516" s="5"/>
      <c r="H516" s="5"/>
      <c r="I516" s="7"/>
    </row>
    <row r="517" spans="1:9" ht="39.950000000000003" customHeight="1">
      <c r="A517" s="1" t="s">
        <v>8</v>
      </c>
      <c r="B517" s="5" t="s">
        <v>299</v>
      </c>
      <c r="C517" s="5"/>
      <c r="D517" s="1" t="s">
        <v>6</v>
      </c>
      <c r="E517" s="5" t="s">
        <v>300</v>
      </c>
      <c r="F517" s="5"/>
      <c r="G517" s="5"/>
      <c r="H517" s="5"/>
      <c r="I517" s="7"/>
    </row>
    <row r="518" spans="1:9" ht="39.950000000000003" customHeight="1">
      <c r="A518" s="1" t="s">
        <v>11</v>
      </c>
      <c r="B518" s="5" t="s">
        <v>5</v>
      </c>
      <c r="C518" s="5"/>
      <c r="D518" s="1" t="s">
        <v>6</v>
      </c>
      <c r="E518" s="5" t="s">
        <v>7</v>
      </c>
      <c r="F518" s="5"/>
      <c r="G518" s="5"/>
      <c r="H518" s="5"/>
      <c r="I518" s="7"/>
    </row>
    <row r="519" spans="1:9" ht="39.950000000000003" customHeight="1">
      <c r="A519" s="1" t="s">
        <v>12</v>
      </c>
      <c r="B519" s="5" t="s">
        <v>301</v>
      </c>
      <c r="C519" s="5"/>
      <c r="D519" s="1" t="s">
        <v>6</v>
      </c>
      <c r="E519" s="5" t="s">
        <v>302</v>
      </c>
      <c r="F519" s="5"/>
      <c r="G519" s="7" t="s">
        <v>15</v>
      </c>
      <c r="H519" s="1" t="s">
        <v>303</v>
      </c>
      <c r="I519" s="10"/>
    </row>
    <row r="520" spans="1:9" ht="39.950000000000003" customHeight="1">
      <c r="A520" s="11" t="s">
        <v>17</v>
      </c>
      <c r="B520" s="5" t="s">
        <v>304</v>
      </c>
      <c r="C520" s="5"/>
      <c r="D520" s="5"/>
      <c r="E520" s="5"/>
      <c r="F520" s="5"/>
      <c r="G520" s="7" t="s">
        <v>18</v>
      </c>
      <c r="H520" s="7" t="s">
        <v>103</v>
      </c>
      <c r="I520" s="10"/>
    </row>
    <row r="521" spans="1:9" s="1" customFormat="1" ht="39.950000000000003" customHeight="1">
      <c r="A521" s="12" t="s">
        <v>20</v>
      </c>
      <c r="B521" s="12"/>
      <c r="C521" s="12"/>
      <c r="D521" s="12"/>
      <c r="E521" s="13" t="s">
        <v>21</v>
      </c>
      <c r="F521" s="14"/>
      <c r="G521" s="14"/>
      <c r="H521" s="14"/>
    </row>
    <row r="522" spans="1:9" s="1" customFormat="1" ht="39.950000000000003" customHeight="1">
      <c r="A522" s="1" t="s">
        <v>22</v>
      </c>
      <c r="B522" s="1" t="s">
        <v>23</v>
      </c>
      <c r="C522" s="1" t="s">
        <v>24</v>
      </c>
      <c r="D522" s="1" t="s">
        <v>25</v>
      </c>
      <c r="E522" s="15" t="s">
        <v>22</v>
      </c>
      <c r="F522" s="1" t="s">
        <v>23</v>
      </c>
      <c r="G522" s="1" t="s">
        <v>24</v>
      </c>
      <c r="H522" s="1" t="s">
        <v>25</v>
      </c>
    </row>
    <row r="523" spans="1:9" ht="39.950000000000003" customHeight="1">
      <c r="A523" s="1">
        <v>1</v>
      </c>
      <c r="B523" s="7" t="s">
        <v>305</v>
      </c>
      <c r="C523" s="16">
        <v>0.29166666666666669</v>
      </c>
      <c r="E523" s="15">
        <v>1</v>
      </c>
      <c r="F523" s="7" t="s">
        <v>306</v>
      </c>
      <c r="G523" s="16">
        <v>0.5</v>
      </c>
      <c r="H523" s="1">
        <v>10</v>
      </c>
    </row>
    <row r="524" spans="1:9" ht="39.950000000000003" customHeight="1">
      <c r="A524" s="1">
        <v>2</v>
      </c>
      <c r="B524" s="7" t="s">
        <v>306</v>
      </c>
      <c r="C524" s="16">
        <v>0.3125</v>
      </c>
      <c r="D524" s="1">
        <v>10</v>
      </c>
      <c r="E524" s="15">
        <v>2</v>
      </c>
      <c r="F524" s="7" t="s">
        <v>305</v>
      </c>
      <c r="G524" s="16">
        <v>0.52083333333333337</v>
      </c>
    </row>
    <row r="525" spans="1:9" ht="39.950000000000003" customHeight="1">
      <c r="A525" s="1">
        <v>3</v>
      </c>
      <c r="E525" s="15">
        <v>3</v>
      </c>
    </row>
    <row r="526" spans="1:9" ht="39.950000000000003" customHeight="1">
      <c r="A526" s="1">
        <v>4</v>
      </c>
      <c r="E526" s="15">
        <v>4</v>
      </c>
    </row>
    <row r="527" spans="1:9" ht="39.950000000000003" customHeight="1">
      <c r="A527" s="1">
        <v>5</v>
      </c>
      <c r="E527" s="15">
        <v>5</v>
      </c>
    </row>
    <row r="528" spans="1:9" ht="39.950000000000003" customHeight="1">
      <c r="A528" s="1">
        <v>6</v>
      </c>
      <c r="E528" s="15">
        <v>6</v>
      </c>
    </row>
    <row r="529" spans="1:9" ht="39.950000000000003" customHeight="1">
      <c r="A529" s="1">
        <v>7</v>
      </c>
      <c r="E529" s="15">
        <v>7</v>
      </c>
    </row>
    <row r="530" spans="1:9" ht="39.950000000000003" customHeight="1">
      <c r="A530" s="1">
        <v>8</v>
      </c>
      <c r="E530" s="15">
        <v>8</v>
      </c>
    </row>
    <row r="531" spans="1:9" ht="39.950000000000003" customHeight="1">
      <c r="A531" s="1">
        <v>9</v>
      </c>
      <c r="E531" s="15">
        <v>9</v>
      </c>
    </row>
    <row r="532" spans="1:9" ht="39.950000000000003" customHeight="1">
      <c r="A532" s="1">
        <v>10</v>
      </c>
      <c r="E532" s="15">
        <v>10</v>
      </c>
    </row>
    <row r="533" spans="1:9" ht="39.950000000000003" customHeight="1">
      <c r="A533" s="1" t="s">
        <v>28</v>
      </c>
      <c r="D533" s="1">
        <f>SUM(D523:D532)</f>
        <v>10</v>
      </c>
      <c r="E533" s="15" t="s">
        <v>28</v>
      </c>
      <c r="H533" s="1">
        <f>SUM(H523:H532)</f>
        <v>10</v>
      </c>
    </row>
    <row r="534" spans="1:9" ht="39.950000000000003" customHeight="1">
      <c r="A534" s="1" t="s">
        <v>1</v>
      </c>
      <c r="B534" s="8" t="s">
        <v>307</v>
      </c>
      <c r="C534" s="5"/>
      <c r="D534" s="5"/>
      <c r="E534" s="5"/>
      <c r="F534" s="5"/>
      <c r="G534" s="1" t="s">
        <v>3</v>
      </c>
      <c r="H534" s="9">
        <v>29</v>
      </c>
      <c r="I534" s="9"/>
    </row>
    <row r="535" spans="1:9" ht="39.950000000000003" customHeight="1">
      <c r="A535" s="1" t="s">
        <v>4</v>
      </c>
      <c r="B535" s="5" t="s">
        <v>308</v>
      </c>
      <c r="C535" s="5"/>
      <c r="D535" s="1" t="s">
        <v>6</v>
      </c>
      <c r="E535" s="5" t="s">
        <v>309</v>
      </c>
      <c r="F535" s="5"/>
      <c r="G535" s="5"/>
      <c r="H535" s="5"/>
      <c r="I535" s="7"/>
    </row>
    <row r="536" spans="1:9" ht="39.950000000000003" customHeight="1">
      <c r="A536" s="1" t="s">
        <v>8</v>
      </c>
      <c r="B536" s="5" t="s">
        <v>308</v>
      </c>
      <c r="C536" s="5"/>
      <c r="D536" s="1" t="s">
        <v>6</v>
      </c>
      <c r="E536" s="5" t="s">
        <v>309</v>
      </c>
      <c r="F536" s="5"/>
      <c r="G536" s="5"/>
      <c r="H536" s="5"/>
      <c r="I536" s="7"/>
    </row>
    <row r="537" spans="1:9" ht="39.950000000000003" customHeight="1">
      <c r="A537" s="1" t="s">
        <v>11</v>
      </c>
      <c r="B537" s="5" t="s">
        <v>5</v>
      </c>
      <c r="C537" s="5"/>
      <c r="D537" s="1" t="s">
        <v>6</v>
      </c>
      <c r="E537" s="5" t="s">
        <v>7</v>
      </c>
      <c r="F537" s="5"/>
      <c r="G537" s="5"/>
      <c r="H537" s="5"/>
      <c r="I537" s="7"/>
    </row>
    <row r="538" spans="1:9" ht="39.950000000000003" customHeight="1">
      <c r="A538" s="1" t="s">
        <v>12</v>
      </c>
      <c r="B538" s="5" t="s">
        <v>310</v>
      </c>
      <c r="C538" s="5"/>
      <c r="D538" s="1" t="s">
        <v>6</v>
      </c>
      <c r="E538" s="5" t="s">
        <v>311</v>
      </c>
      <c r="F538" s="5"/>
      <c r="G538" s="7" t="s">
        <v>15</v>
      </c>
      <c r="H538" s="1" t="s">
        <v>312</v>
      </c>
      <c r="I538" s="10"/>
    </row>
    <row r="539" spans="1:9" ht="39.950000000000003" customHeight="1">
      <c r="A539" s="11" t="s">
        <v>17</v>
      </c>
      <c r="B539" s="5"/>
      <c r="C539" s="5"/>
      <c r="D539" s="5"/>
      <c r="E539" s="5"/>
      <c r="F539" s="5"/>
      <c r="G539" s="7" t="s">
        <v>18</v>
      </c>
      <c r="H539" s="7" t="s">
        <v>103</v>
      </c>
      <c r="I539" s="10"/>
    </row>
    <row r="540" spans="1:9" s="1" customFormat="1" ht="39.950000000000003" customHeight="1">
      <c r="A540" s="12" t="s">
        <v>20</v>
      </c>
      <c r="B540" s="12"/>
      <c r="C540" s="12"/>
      <c r="D540" s="12"/>
      <c r="E540" s="13" t="s">
        <v>21</v>
      </c>
      <c r="F540" s="14"/>
      <c r="G540" s="14"/>
      <c r="H540" s="14"/>
    </row>
    <row r="541" spans="1:9" s="1" customFormat="1" ht="39.950000000000003" customHeight="1">
      <c r="A541" s="1" t="s">
        <v>22</v>
      </c>
      <c r="B541" s="1" t="s">
        <v>23</v>
      </c>
      <c r="C541" s="1" t="s">
        <v>24</v>
      </c>
      <c r="D541" s="1" t="s">
        <v>25</v>
      </c>
      <c r="E541" s="15" t="s">
        <v>22</v>
      </c>
      <c r="F541" s="1" t="s">
        <v>23</v>
      </c>
      <c r="G541" s="1" t="s">
        <v>24</v>
      </c>
      <c r="H541" s="1" t="s">
        <v>25</v>
      </c>
    </row>
    <row r="542" spans="1:9" ht="39.950000000000003" customHeight="1">
      <c r="A542" s="1">
        <v>1</v>
      </c>
      <c r="B542" s="7" t="s">
        <v>313</v>
      </c>
      <c r="E542" s="15">
        <v>1</v>
      </c>
      <c r="F542" s="7" t="s">
        <v>314</v>
      </c>
    </row>
    <row r="543" spans="1:9" ht="39.950000000000003" customHeight="1">
      <c r="A543" s="1">
        <v>2</v>
      </c>
      <c r="B543" s="7" t="s">
        <v>315</v>
      </c>
      <c r="E543" s="15">
        <v>2</v>
      </c>
      <c r="F543" s="7" t="s">
        <v>315</v>
      </c>
    </row>
    <row r="544" spans="1:9" ht="39.950000000000003" customHeight="1">
      <c r="A544" s="1">
        <v>3</v>
      </c>
      <c r="B544" s="7" t="s">
        <v>314</v>
      </c>
      <c r="C544" s="16">
        <v>0.33333333333333331</v>
      </c>
      <c r="E544" s="15">
        <v>3</v>
      </c>
      <c r="F544" s="7" t="s">
        <v>313</v>
      </c>
    </row>
    <row r="545" spans="1:9" ht="39.950000000000003" customHeight="1">
      <c r="A545" s="1">
        <v>4</v>
      </c>
      <c r="C545" s="16"/>
      <c r="E545" s="15">
        <v>4</v>
      </c>
    </row>
    <row r="546" spans="1:9" ht="39.950000000000003" customHeight="1">
      <c r="A546" s="1">
        <v>5</v>
      </c>
      <c r="E546" s="15">
        <v>5</v>
      </c>
    </row>
    <row r="547" spans="1:9" ht="39.950000000000003" customHeight="1">
      <c r="A547" s="1">
        <v>6</v>
      </c>
      <c r="E547" s="15">
        <v>6</v>
      </c>
    </row>
    <row r="548" spans="1:9" ht="39.950000000000003" customHeight="1">
      <c r="A548" s="1">
        <v>7</v>
      </c>
      <c r="E548" s="15">
        <v>7</v>
      </c>
    </row>
    <row r="549" spans="1:9" ht="39.950000000000003" customHeight="1">
      <c r="A549" s="1">
        <v>8</v>
      </c>
      <c r="E549" s="15">
        <v>8</v>
      </c>
    </row>
    <row r="550" spans="1:9" ht="39.950000000000003" customHeight="1">
      <c r="A550" s="1">
        <v>9</v>
      </c>
      <c r="E550" s="15">
        <v>9</v>
      </c>
    </row>
    <row r="551" spans="1:9" ht="39.950000000000003" customHeight="1">
      <c r="A551" s="1">
        <v>10</v>
      </c>
      <c r="E551" s="15">
        <v>10</v>
      </c>
    </row>
    <row r="552" spans="1:9" ht="39.950000000000003" customHeight="1">
      <c r="A552" s="1" t="s">
        <v>28</v>
      </c>
      <c r="D552" s="1">
        <f>SUM(D542:D551)</f>
        <v>0</v>
      </c>
      <c r="E552" s="15" t="s">
        <v>28</v>
      </c>
      <c r="H552" s="1">
        <f>SUM(H542:H551)</f>
        <v>0</v>
      </c>
    </row>
    <row r="553" spans="1:9" ht="39.950000000000003" customHeight="1">
      <c r="A553" s="1" t="s">
        <v>1</v>
      </c>
      <c r="B553" s="8" t="s">
        <v>316</v>
      </c>
      <c r="C553" s="5"/>
      <c r="D553" s="5"/>
      <c r="E553" s="5"/>
      <c r="F553" s="5"/>
      <c r="G553" s="1" t="s">
        <v>3</v>
      </c>
      <c r="H553" s="9">
        <v>30</v>
      </c>
      <c r="I553" s="9"/>
    </row>
    <row r="554" spans="1:9" ht="39.950000000000003" customHeight="1">
      <c r="A554" s="1" t="s">
        <v>4</v>
      </c>
      <c r="B554" s="5" t="s">
        <v>317</v>
      </c>
      <c r="C554" s="5"/>
      <c r="D554" s="1" t="s">
        <v>6</v>
      </c>
      <c r="E554" s="5" t="s">
        <v>318</v>
      </c>
      <c r="F554" s="5"/>
      <c r="G554" s="5"/>
      <c r="H554" s="5"/>
      <c r="I554" s="7"/>
    </row>
    <row r="555" spans="1:9" ht="39.950000000000003" customHeight="1">
      <c r="A555" s="1" t="s">
        <v>8</v>
      </c>
      <c r="B555" s="5" t="s">
        <v>319</v>
      </c>
      <c r="C555" s="5"/>
      <c r="D555" s="1" t="s">
        <v>6</v>
      </c>
      <c r="E555" s="5" t="s">
        <v>320</v>
      </c>
      <c r="F555" s="5"/>
      <c r="G555" s="5"/>
      <c r="H555" s="5"/>
      <c r="I555" s="7"/>
    </row>
    <row r="556" spans="1:9" ht="39.950000000000003" customHeight="1">
      <c r="A556" s="1" t="s">
        <v>11</v>
      </c>
      <c r="B556" s="5" t="s">
        <v>5</v>
      </c>
      <c r="C556" s="5"/>
      <c r="D556" s="1" t="s">
        <v>6</v>
      </c>
      <c r="E556" s="5" t="s">
        <v>7</v>
      </c>
      <c r="F556" s="5"/>
      <c r="G556" s="5"/>
      <c r="H556" s="5"/>
      <c r="I556" s="7"/>
    </row>
    <row r="557" spans="1:9" ht="39.950000000000003" customHeight="1">
      <c r="A557" s="1" t="s">
        <v>12</v>
      </c>
      <c r="B557" s="5" t="s">
        <v>321</v>
      </c>
      <c r="C557" s="5"/>
      <c r="D557" s="1" t="s">
        <v>6</v>
      </c>
      <c r="E557" s="5" t="s">
        <v>322</v>
      </c>
      <c r="F557" s="5"/>
      <c r="G557" s="7" t="s">
        <v>15</v>
      </c>
      <c r="H557" s="1" t="s">
        <v>323</v>
      </c>
      <c r="I557" s="10"/>
    </row>
    <row r="558" spans="1:9" ht="39.950000000000003" customHeight="1">
      <c r="A558" s="11" t="s">
        <v>17</v>
      </c>
      <c r="B558" s="5"/>
      <c r="C558" s="5"/>
      <c r="D558" s="5"/>
      <c r="E558" s="5"/>
      <c r="F558" s="5"/>
      <c r="G558" s="7" t="s">
        <v>18</v>
      </c>
      <c r="H558" s="7" t="s">
        <v>103</v>
      </c>
      <c r="I558" s="10"/>
    </row>
    <row r="559" spans="1:9" s="1" customFormat="1" ht="39.950000000000003" customHeight="1">
      <c r="A559" s="12" t="s">
        <v>20</v>
      </c>
      <c r="B559" s="12"/>
      <c r="C559" s="12"/>
      <c r="D559" s="12"/>
      <c r="E559" s="13" t="s">
        <v>21</v>
      </c>
      <c r="F559" s="14"/>
      <c r="G559" s="14"/>
      <c r="H559" s="14"/>
    </row>
    <row r="560" spans="1:9" s="1" customFormat="1" ht="39.950000000000003" customHeight="1">
      <c r="A560" s="1" t="s">
        <v>22</v>
      </c>
      <c r="B560" s="1" t="s">
        <v>23</v>
      </c>
      <c r="C560" s="1" t="s">
        <v>24</v>
      </c>
      <c r="D560" s="1" t="s">
        <v>25</v>
      </c>
      <c r="E560" s="15" t="s">
        <v>22</v>
      </c>
      <c r="F560" s="1" t="s">
        <v>23</v>
      </c>
      <c r="G560" s="1" t="s">
        <v>24</v>
      </c>
      <c r="H560" s="1" t="s">
        <v>25</v>
      </c>
    </row>
    <row r="561" spans="1:8" ht="39.950000000000003" customHeight="1">
      <c r="A561" s="1">
        <v>1</v>
      </c>
      <c r="B561" s="7" t="s">
        <v>324</v>
      </c>
      <c r="C561" s="16">
        <v>0.31944444444444448</v>
      </c>
      <c r="D561" s="1">
        <v>2</v>
      </c>
      <c r="E561" s="15">
        <v>1</v>
      </c>
      <c r="F561" s="7" t="s">
        <v>325</v>
      </c>
      <c r="H561" s="1">
        <v>37</v>
      </c>
    </row>
    <row r="562" spans="1:8" ht="39.950000000000003" customHeight="1">
      <c r="A562" s="1">
        <v>2</v>
      </c>
      <c r="B562" s="7" t="s">
        <v>326</v>
      </c>
      <c r="C562" s="16">
        <v>0.3263888888888889</v>
      </c>
      <c r="D562" s="1">
        <v>4</v>
      </c>
      <c r="E562" s="15">
        <v>2</v>
      </c>
      <c r="F562" s="7" t="s">
        <v>326</v>
      </c>
      <c r="H562" s="1">
        <v>4</v>
      </c>
    </row>
    <row r="563" spans="1:8" ht="39.950000000000003" customHeight="1">
      <c r="A563" s="1">
        <v>3</v>
      </c>
      <c r="B563" s="7" t="s">
        <v>325</v>
      </c>
      <c r="C563" s="16">
        <v>0.33333333333333331</v>
      </c>
      <c r="D563" s="1">
        <v>37</v>
      </c>
      <c r="E563" s="15">
        <v>3</v>
      </c>
      <c r="F563" s="7" t="s">
        <v>324</v>
      </c>
      <c r="H563" s="1">
        <v>2</v>
      </c>
    </row>
    <row r="564" spans="1:8" ht="39.950000000000003" customHeight="1">
      <c r="A564" s="1">
        <v>4</v>
      </c>
      <c r="E564" s="15">
        <v>4</v>
      </c>
    </row>
    <row r="565" spans="1:8" ht="39.950000000000003" customHeight="1">
      <c r="A565" s="1">
        <v>5</v>
      </c>
      <c r="E565" s="15">
        <v>5</v>
      </c>
    </row>
    <row r="566" spans="1:8" ht="39.950000000000003" customHeight="1">
      <c r="A566" s="1">
        <v>6</v>
      </c>
      <c r="E566" s="15">
        <v>6</v>
      </c>
    </row>
    <row r="567" spans="1:8" ht="39.950000000000003" customHeight="1">
      <c r="A567" s="1">
        <v>7</v>
      </c>
      <c r="E567" s="15">
        <v>7</v>
      </c>
    </row>
    <row r="568" spans="1:8" ht="39.950000000000003" customHeight="1">
      <c r="A568" s="1">
        <v>8</v>
      </c>
      <c r="E568" s="15">
        <v>8</v>
      </c>
    </row>
    <row r="569" spans="1:8" ht="39.950000000000003" customHeight="1">
      <c r="A569" s="1">
        <v>9</v>
      </c>
      <c r="E569" s="15">
        <v>9</v>
      </c>
    </row>
    <row r="570" spans="1:8" ht="39.950000000000003" customHeight="1">
      <c r="A570" s="1">
        <v>10</v>
      </c>
      <c r="E570" s="15">
        <v>10</v>
      </c>
    </row>
    <row r="571" spans="1:8" ht="39.950000000000003" customHeight="1">
      <c r="A571" s="1" t="s">
        <v>28</v>
      </c>
      <c r="D571" s="1">
        <f>SUM(D561:D570)</f>
        <v>43</v>
      </c>
      <c r="E571" s="15" t="s">
        <v>28</v>
      </c>
      <c r="H571" s="1">
        <f>SUM(H561:H570)</f>
        <v>43</v>
      </c>
    </row>
  </sheetData>
  <mergeCells count="364">
    <mergeCell ref="B557:C557"/>
    <mergeCell ref="E557:F557"/>
    <mergeCell ref="B558:F558"/>
    <mergeCell ref="A559:D559"/>
    <mergeCell ref="E559:H559"/>
    <mergeCell ref="B554:C554"/>
    <mergeCell ref="E554:H554"/>
    <mergeCell ref="B555:C555"/>
    <mergeCell ref="E555:H555"/>
    <mergeCell ref="B556:C556"/>
    <mergeCell ref="E556:H556"/>
    <mergeCell ref="B538:C538"/>
    <mergeCell ref="E538:F538"/>
    <mergeCell ref="B539:F539"/>
    <mergeCell ref="A540:D540"/>
    <mergeCell ref="E540:H540"/>
    <mergeCell ref="B553:F553"/>
    <mergeCell ref="B535:C535"/>
    <mergeCell ref="E535:H535"/>
    <mergeCell ref="B536:C536"/>
    <mergeCell ref="E536:H536"/>
    <mergeCell ref="B537:C537"/>
    <mergeCell ref="E537:H537"/>
    <mergeCell ref="B519:C519"/>
    <mergeCell ref="E519:F519"/>
    <mergeCell ref="B520:F520"/>
    <mergeCell ref="A521:D521"/>
    <mergeCell ref="E521:H521"/>
    <mergeCell ref="B534:F534"/>
    <mergeCell ref="B516:C516"/>
    <mergeCell ref="E516:H516"/>
    <mergeCell ref="B517:C517"/>
    <mergeCell ref="E517:H517"/>
    <mergeCell ref="B518:C518"/>
    <mergeCell ref="E518:H518"/>
    <mergeCell ref="B500:C500"/>
    <mergeCell ref="E500:F500"/>
    <mergeCell ref="B501:F501"/>
    <mergeCell ref="A502:D502"/>
    <mergeCell ref="E502:H502"/>
    <mergeCell ref="B515:F515"/>
    <mergeCell ref="B497:C497"/>
    <mergeCell ref="E497:H497"/>
    <mergeCell ref="B498:C498"/>
    <mergeCell ref="E498:H498"/>
    <mergeCell ref="B499:C499"/>
    <mergeCell ref="E499:H499"/>
    <mergeCell ref="B481:C481"/>
    <mergeCell ref="E481:F481"/>
    <mergeCell ref="B482:F482"/>
    <mergeCell ref="A483:D483"/>
    <mergeCell ref="E483:H483"/>
    <mergeCell ref="B496:F496"/>
    <mergeCell ref="B477:F477"/>
    <mergeCell ref="B478:C478"/>
    <mergeCell ref="E478:H478"/>
    <mergeCell ref="B479:C479"/>
    <mergeCell ref="E479:H479"/>
    <mergeCell ref="B480:C480"/>
    <mergeCell ref="E480:H480"/>
    <mergeCell ref="B461:C461"/>
    <mergeCell ref="E461:H461"/>
    <mergeCell ref="B462:C462"/>
    <mergeCell ref="E462:F462"/>
    <mergeCell ref="B463:F463"/>
    <mergeCell ref="A464:D464"/>
    <mergeCell ref="E464:H464"/>
    <mergeCell ref="B459:C459"/>
    <mergeCell ref="E459:H459"/>
    <mergeCell ref="B460:C460"/>
    <mergeCell ref="E460:H460"/>
    <mergeCell ref="J460:K460"/>
    <mergeCell ref="M460:P460"/>
    <mergeCell ref="B443:C443"/>
    <mergeCell ref="E443:F443"/>
    <mergeCell ref="B444:F444"/>
    <mergeCell ref="A445:D445"/>
    <mergeCell ref="E445:H445"/>
    <mergeCell ref="B458:F458"/>
    <mergeCell ref="B440:C440"/>
    <mergeCell ref="E440:H440"/>
    <mergeCell ref="B441:C441"/>
    <mergeCell ref="E441:H441"/>
    <mergeCell ref="B442:C442"/>
    <mergeCell ref="E442:H442"/>
    <mergeCell ref="B424:C424"/>
    <mergeCell ref="E424:F424"/>
    <mergeCell ref="B425:F425"/>
    <mergeCell ref="A426:D426"/>
    <mergeCell ref="E426:H426"/>
    <mergeCell ref="B439:F439"/>
    <mergeCell ref="B421:C421"/>
    <mergeCell ref="E421:H421"/>
    <mergeCell ref="B422:C422"/>
    <mergeCell ref="E422:H422"/>
    <mergeCell ref="B423:C423"/>
    <mergeCell ref="E423:H423"/>
    <mergeCell ref="B405:C405"/>
    <mergeCell ref="E405:F405"/>
    <mergeCell ref="B406:F406"/>
    <mergeCell ref="A407:D407"/>
    <mergeCell ref="E407:H407"/>
    <mergeCell ref="B420:F420"/>
    <mergeCell ref="B402:C402"/>
    <mergeCell ref="E402:H402"/>
    <mergeCell ref="B403:C403"/>
    <mergeCell ref="E403:H403"/>
    <mergeCell ref="B404:C404"/>
    <mergeCell ref="E404:H404"/>
    <mergeCell ref="B386:C386"/>
    <mergeCell ref="E386:F386"/>
    <mergeCell ref="B387:F387"/>
    <mergeCell ref="A388:D388"/>
    <mergeCell ref="E388:H388"/>
    <mergeCell ref="B401:F401"/>
    <mergeCell ref="B383:C383"/>
    <mergeCell ref="E383:H383"/>
    <mergeCell ref="B384:C384"/>
    <mergeCell ref="E384:H384"/>
    <mergeCell ref="B385:C385"/>
    <mergeCell ref="E385:H385"/>
    <mergeCell ref="B367:C367"/>
    <mergeCell ref="E367:F367"/>
    <mergeCell ref="B368:F368"/>
    <mergeCell ref="A369:D369"/>
    <mergeCell ref="E369:H369"/>
    <mergeCell ref="B382:F382"/>
    <mergeCell ref="B364:C364"/>
    <mergeCell ref="E364:H364"/>
    <mergeCell ref="B365:C365"/>
    <mergeCell ref="E365:H365"/>
    <mergeCell ref="B366:C366"/>
    <mergeCell ref="E366:H366"/>
    <mergeCell ref="B348:C348"/>
    <mergeCell ref="E348:F348"/>
    <mergeCell ref="B349:F349"/>
    <mergeCell ref="A350:D350"/>
    <mergeCell ref="E350:H350"/>
    <mergeCell ref="B363:F363"/>
    <mergeCell ref="B345:C345"/>
    <mergeCell ref="E345:H345"/>
    <mergeCell ref="B346:C346"/>
    <mergeCell ref="E346:H346"/>
    <mergeCell ref="B347:C347"/>
    <mergeCell ref="E347:H347"/>
    <mergeCell ref="B329:C329"/>
    <mergeCell ref="E329:F329"/>
    <mergeCell ref="B330:F330"/>
    <mergeCell ref="A331:D331"/>
    <mergeCell ref="E331:H331"/>
    <mergeCell ref="B344:F344"/>
    <mergeCell ref="B326:C326"/>
    <mergeCell ref="E326:H326"/>
    <mergeCell ref="B327:C327"/>
    <mergeCell ref="E327:H327"/>
    <mergeCell ref="B328:C328"/>
    <mergeCell ref="E328:H328"/>
    <mergeCell ref="B310:C310"/>
    <mergeCell ref="E310:F310"/>
    <mergeCell ref="B311:F311"/>
    <mergeCell ref="A312:D312"/>
    <mergeCell ref="E312:H312"/>
    <mergeCell ref="B325:F325"/>
    <mergeCell ref="B307:C307"/>
    <mergeCell ref="E307:H307"/>
    <mergeCell ref="B308:C308"/>
    <mergeCell ref="E308:H308"/>
    <mergeCell ref="B309:C309"/>
    <mergeCell ref="E309:H309"/>
    <mergeCell ref="B291:C291"/>
    <mergeCell ref="E291:F291"/>
    <mergeCell ref="B292:F292"/>
    <mergeCell ref="A293:D293"/>
    <mergeCell ref="E293:H293"/>
    <mergeCell ref="B306:F306"/>
    <mergeCell ref="B288:C288"/>
    <mergeCell ref="E288:H288"/>
    <mergeCell ref="B289:C289"/>
    <mergeCell ref="E289:H289"/>
    <mergeCell ref="B290:C290"/>
    <mergeCell ref="E290:H290"/>
    <mergeCell ref="B272:C272"/>
    <mergeCell ref="E272:F272"/>
    <mergeCell ref="B273:F273"/>
    <mergeCell ref="A274:D274"/>
    <mergeCell ref="E274:H274"/>
    <mergeCell ref="B287:F287"/>
    <mergeCell ref="B269:C269"/>
    <mergeCell ref="E269:H269"/>
    <mergeCell ref="B270:C270"/>
    <mergeCell ref="E270:H270"/>
    <mergeCell ref="B271:C271"/>
    <mergeCell ref="E271:H271"/>
    <mergeCell ref="B253:C253"/>
    <mergeCell ref="E253:F253"/>
    <mergeCell ref="B254:F254"/>
    <mergeCell ref="A255:D255"/>
    <mergeCell ref="E255:H255"/>
    <mergeCell ref="B268:F268"/>
    <mergeCell ref="B250:C250"/>
    <mergeCell ref="E250:H250"/>
    <mergeCell ref="B251:C251"/>
    <mergeCell ref="E251:H251"/>
    <mergeCell ref="B252:C252"/>
    <mergeCell ref="E252:H252"/>
    <mergeCell ref="B234:C234"/>
    <mergeCell ref="E234:F234"/>
    <mergeCell ref="B235:F235"/>
    <mergeCell ref="A236:D236"/>
    <mergeCell ref="E236:H236"/>
    <mergeCell ref="B249:F249"/>
    <mergeCell ref="B231:C231"/>
    <mergeCell ref="E231:H231"/>
    <mergeCell ref="B232:C232"/>
    <mergeCell ref="E232:H232"/>
    <mergeCell ref="B233:C233"/>
    <mergeCell ref="E233:H233"/>
    <mergeCell ref="B215:C215"/>
    <mergeCell ref="E215:F215"/>
    <mergeCell ref="B216:F216"/>
    <mergeCell ref="A217:D217"/>
    <mergeCell ref="E217:H217"/>
    <mergeCell ref="B230:F230"/>
    <mergeCell ref="B212:C212"/>
    <mergeCell ref="E212:H212"/>
    <mergeCell ref="B213:C213"/>
    <mergeCell ref="E213:H213"/>
    <mergeCell ref="B214:C214"/>
    <mergeCell ref="E214:H214"/>
    <mergeCell ref="B196:C196"/>
    <mergeCell ref="E196:F196"/>
    <mergeCell ref="B197:F197"/>
    <mergeCell ref="A198:D198"/>
    <mergeCell ref="E198:H198"/>
    <mergeCell ref="B211:F211"/>
    <mergeCell ref="B193:C193"/>
    <mergeCell ref="E193:H193"/>
    <mergeCell ref="B194:C194"/>
    <mergeCell ref="E194:H194"/>
    <mergeCell ref="B195:C195"/>
    <mergeCell ref="E195:H195"/>
    <mergeCell ref="B177:C177"/>
    <mergeCell ref="E177:F177"/>
    <mergeCell ref="B178:F178"/>
    <mergeCell ref="A179:D179"/>
    <mergeCell ref="E179:H179"/>
    <mergeCell ref="B192:F192"/>
    <mergeCell ref="B174:C174"/>
    <mergeCell ref="E174:H174"/>
    <mergeCell ref="B175:C175"/>
    <mergeCell ref="E175:H175"/>
    <mergeCell ref="B176:C176"/>
    <mergeCell ref="E176:H176"/>
    <mergeCell ref="B158:C158"/>
    <mergeCell ref="E158:F158"/>
    <mergeCell ref="B159:F159"/>
    <mergeCell ref="A160:D160"/>
    <mergeCell ref="E160:H160"/>
    <mergeCell ref="B173:F173"/>
    <mergeCell ref="B155:C155"/>
    <mergeCell ref="E155:H155"/>
    <mergeCell ref="B156:C156"/>
    <mergeCell ref="E156:H156"/>
    <mergeCell ref="B157:C157"/>
    <mergeCell ref="E157:H157"/>
    <mergeCell ref="B139:C139"/>
    <mergeCell ref="E139:F139"/>
    <mergeCell ref="B140:F140"/>
    <mergeCell ref="A141:D141"/>
    <mergeCell ref="E141:H141"/>
    <mergeCell ref="B154:F154"/>
    <mergeCell ref="B136:C136"/>
    <mergeCell ref="E136:H136"/>
    <mergeCell ref="B137:C137"/>
    <mergeCell ref="E137:H137"/>
    <mergeCell ref="B138:C138"/>
    <mergeCell ref="E138:H138"/>
    <mergeCell ref="B120:C120"/>
    <mergeCell ref="E120:F120"/>
    <mergeCell ref="B121:F121"/>
    <mergeCell ref="A122:D122"/>
    <mergeCell ref="E122:H122"/>
    <mergeCell ref="B135:F135"/>
    <mergeCell ref="B117:C117"/>
    <mergeCell ref="E117:H117"/>
    <mergeCell ref="B118:C118"/>
    <mergeCell ref="E118:H118"/>
    <mergeCell ref="B119:C119"/>
    <mergeCell ref="E119:H119"/>
    <mergeCell ref="B101:C101"/>
    <mergeCell ref="E101:F101"/>
    <mergeCell ref="B102:F102"/>
    <mergeCell ref="A103:D103"/>
    <mergeCell ref="E103:H103"/>
    <mergeCell ref="B116:F116"/>
    <mergeCell ref="B98:C98"/>
    <mergeCell ref="E98:H98"/>
    <mergeCell ref="B99:C99"/>
    <mergeCell ref="E99:H99"/>
    <mergeCell ref="B100:C100"/>
    <mergeCell ref="E100:H100"/>
    <mergeCell ref="B82:C82"/>
    <mergeCell ref="E82:F82"/>
    <mergeCell ref="B83:F83"/>
    <mergeCell ref="A84:D84"/>
    <mergeCell ref="E84:H84"/>
    <mergeCell ref="B97:F97"/>
    <mergeCell ref="B79:C79"/>
    <mergeCell ref="E79:H79"/>
    <mergeCell ref="B80:C80"/>
    <mergeCell ref="E80:H80"/>
    <mergeCell ref="B81:C81"/>
    <mergeCell ref="E81:H81"/>
    <mergeCell ref="B63:C63"/>
    <mergeCell ref="E63:F63"/>
    <mergeCell ref="B64:F64"/>
    <mergeCell ref="A65:D65"/>
    <mergeCell ref="E65:H65"/>
    <mergeCell ref="B78:F78"/>
    <mergeCell ref="B60:C60"/>
    <mergeCell ref="E60:H60"/>
    <mergeCell ref="B61:C61"/>
    <mergeCell ref="E61:H61"/>
    <mergeCell ref="B62:C62"/>
    <mergeCell ref="E62:H62"/>
    <mergeCell ref="B44:C44"/>
    <mergeCell ref="E44:F44"/>
    <mergeCell ref="B45:F45"/>
    <mergeCell ref="A46:D46"/>
    <mergeCell ref="E46:H46"/>
    <mergeCell ref="B59:F59"/>
    <mergeCell ref="B41:C41"/>
    <mergeCell ref="E41:H41"/>
    <mergeCell ref="B42:C42"/>
    <mergeCell ref="E42:H42"/>
    <mergeCell ref="B43:C43"/>
    <mergeCell ref="E43:H43"/>
    <mergeCell ref="B25:C25"/>
    <mergeCell ref="E25:F25"/>
    <mergeCell ref="B26:F26"/>
    <mergeCell ref="A27:D27"/>
    <mergeCell ref="E27:H27"/>
    <mergeCell ref="B40:F40"/>
    <mergeCell ref="B21:F21"/>
    <mergeCell ref="B22:C22"/>
    <mergeCell ref="E22:H22"/>
    <mergeCell ref="B23:C23"/>
    <mergeCell ref="E23:H23"/>
    <mergeCell ref="B24:C24"/>
    <mergeCell ref="E24:H24"/>
    <mergeCell ref="B5:C5"/>
    <mergeCell ref="E5:H5"/>
    <mergeCell ref="B6:C6"/>
    <mergeCell ref="E6:F6"/>
    <mergeCell ref="B7:F7"/>
    <mergeCell ref="A8:D8"/>
    <mergeCell ref="E8:H8"/>
    <mergeCell ref="B1:C1"/>
    <mergeCell ref="D1:H1"/>
    <mergeCell ref="B2:F2"/>
    <mergeCell ref="B3:C3"/>
    <mergeCell ref="E3:H3"/>
    <mergeCell ref="B4:C4"/>
    <mergeCell ref="E4:H4"/>
  </mergeCells>
  <phoneticPr fontId="1" type="noConversion"/>
  <printOptions horizontalCentered="1" gridLines="1"/>
  <pageMargins left="0.70866141732283472" right="0.70866141732283472" top="0.94488188976377963" bottom="0" header="0.59055118110236227" footer="0"/>
  <pageSetup paperSize="9" orientation="portrait" r:id="rId1"/>
  <headerFooter>
    <oddHeader>&amp;C&amp;"新細明體,粗體"&amp;16揚中YEPT國小英、數能力檢定校車路線派車表&amp;R&amp;D印</oddHeader>
  </headerFooter>
  <rowBreaks count="1" manualBreakCount="1">
    <brk id="5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105-YEPT</vt:lpstr>
      <vt:lpstr>'105-YEPT'!Print_Area</vt:lpstr>
      <vt:lpstr>'105-YEPT'!Print_Titles</vt:lpstr>
    </vt:vector>
  </TitlesOfParts>
  <Company>JC-TEAM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JCT-MEM</dc:creator>
  <cp:lastModifiedBy>JCT-MEM</cp:lastModifiedBy>
  <dcterms:created xsi:type="dcterms:W3CDTF">2016-12-10T10:41:02Z</dcterms:created>
  <dcterms:modified xsi:type="dcterms:W3CDTF">2016-12-10T10:42:52Z</dcterms:modified>
</cp:coreProperties>
</file>